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Escaneo para trasparencia\"/>
    </mc:Choice>
  </mc:AlternateContent>
  <xr:revisionPtr revIDLastSave="0" documentId="8_{887D952A-474A-49F3-A350-E3CA506325A2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<sst xmlns="http://schemas.openxmlformats.org/spreadsheetml/2006/main" count="37" uniqueCount="35">
  <si>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</si>
  <si>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</si>
  <si>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</si>
  <si>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</si>
  <si>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</si>
  <si>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</si>
  <si>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</si>
  <si>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</si>
  <si>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</si>
  <si>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</si>
  <si>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</si>
  <si>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</si>
  <si>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</si>
  <si>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</si>
  <si>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</si>
  <si>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</si>
  <si>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</si>
  <si>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</si>
  <si>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</si>
  <si>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</si>
  <si>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</si>
  <si>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</si>
  <si>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</si>
  <si>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</si>
  <si>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CUENTAS POR PAGAR  </t>
  </si>
  <si>
    <t>Enc. Depto de Contabilidad</t>
  </si>
  <si>
    <t>PASIVOS NO CORRIENTES</t>
  </si>
  <si>
    <t>-</t>
  </si>
  <si>
    <t>TOTAL PASIVOS NO CORRIENTES</t>
  </si>
  <si>
    <t>LIC.FELIPE SUERO C.</t>
  </si>
  <si>
    <t xml:space="preserve">                   DIRECTOR FINANCIERO</t>
  </si>
  <si>
    <t xml:space="preserve">                  Jorge Luis Ceballos Pimentel</t>
  </si>
  <si>
    <t>OTRAS  CUENTAS POR PAGAR</t>
  </si>
  <si>
    <t xml:space="preserve">CUENTAS Y DOCUMENTOS POR COBRAR A CORTO PLAZO </t>
  </si>
  <si>
    <t xml:space="preserve">  AL 30 DE JUNIO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</si>
</sst>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topLeftCell="A10" workbookViewId="0">
      <selection activeCell="D26" sqref="D26"/>
    </sheetView>
  </sheetViews>
  <sheetFormatPr baseColWidth="10" defaultColWidth="11.42578125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38"/>
      <c r="C1" s="38"/>
      <c r="D1" s="38"/>
      <c r="E1" s="38"/>
      <c r="F1" s="38"/>
    </row>
    <row r="2" spans="2:6" x14ac:dyDescent="0.25">
      <c r="B2" s="38"/>
      <c r="C2" s="38"/>
      <c r="D2" s="38"/>
      <c r="E2" s="38"/>
      <c r="F2" s="38"/>
    </row>
    <row r="3" spans="2:6" x14ac:dyDescent="0.25">
      <c r="B3" s="38"/>
      <c r="C3" s="38"/>
      <c r="D3" s="38"/>
      <c r="E3" s="38"/>
      <c r="F3" s="38"/>
    </row>
    <row r="4" spans="2:6" x14ac:dyDescent="0.25">
      <c r="B4" s="38"/>
      <c r="C4" s="38"/>
      <c r="D4" s="38"/>
      <c r="E4" s="38"/>
      <c r="F4" s="38"/>
    </row>
    <row r="5" spans="2:6" x14ac:dyDescent="0.25">
      <c r="B5" s="38"/>
      <c r="C5" s="38"/>
      <c r="D5" s="38"/>
      <c r="E5" s="38"/>
      <c r="F5" s="38"/>
    </row>
    <row r="6" spans="2:6" x14ac:dyDescent="0.25">
      <c r="B6" s="38"/>
      <c r="C6" s="38"/>
      <c r="D6" s="38"/>
      <c r="E6" s="38"/>
      <c r="F6" s="38"/>
    </row>
    <row r="7" spans="2:6" x14ac:dyDescent="0.25">
      <c r="B7" s="38"/>
      <c r="C7" s="38"/>
      <c r="D7" s="38"/>
      <c r="E7" s="38"/>
      <c r="F7" s="38"/>
    </row>
    <row r="8" spans="2:6" x14ac:dyDescent="0.25">
      <c r="B8" s="38"/>
      <c r="C8" s="38"/>
      <c r="D8" s="38"/>
      <c r="E8" s="38"/>
      <c r="F8" s="38"/>
    </row>
    <row r="9" spans="2:6" x14ac:dyDescent="0.25">
      <c r="B9" s="42" t="s">
        <v>0</v>
      </c>
      <c r="C9" s="42"/>
      <c r="D9" s="42"/>
      <c r="E9" s="42"/>
    </row>
    <row r="10" spans="2:6" x14ac:dyDescent="0.25">
      <c r="B10" s="43" t="s">
        <v>34</v>
      </c>
      <c r="C10" s="43"/>
      <c r="D10" s="43"/>
      <c r="E10" s="43"/>
    </row>
    <row r="11" spans="2:6" x14ac:dyDescent="0.25">
      <c r="B11" s="43" t="s">
        <v>1</v>
      </c>
      <c r="C11" s="43"/>
      <c r="D11" s="43"/>
      <c r="E11" s="43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4" t="s">
        <v>3</v>
      </c>
      <c r="C14" s="39"/>
      <c r="D14" s="39"/>
      <c r="E14" s="40"/>
    </row>
    <row r="15" spans="2:6" ht="6" customHeight="1" x14ac:dyDescent="0.25">
      <c r="B15" s="44"/>
      <c r="C15" s="39"/>
      <c r="D15" s="39"/>
      <c r="E15" s="40"/>
    </row>
    <row r="16" spans="2:6" ht="15" customHeight="1" x14ac:dyDescent="0.25">
      <c r="B16" s="3" t="s">
        <v>15</v>
      </c>
      <c r="D16" s="5">
        <v>44335346.710000001</v>
      </c>
      <c r="E16" s="28"/>
    </row>
    <row r="17" spans="2:7" ht="15" customHeight="1" x14ac:dyDescent="0.25">
      <c r="B17" s="3" t="s">
        <v>16</v>
      </c>
      <c r="D17" s="7">
        <v>13512996.140000001</v>
      </c>
      <c r="E17" s="28"/>
    </row>
    <row r="18" spans="2:7" ht="15" customHeight="1" x14ac:dyDescent="0.25">
      <c r="B18" s="3" t="s">
        <v>33</v>
      </c>
      <c r="D18" s="7">
        <v>131750770.15000001</v>
      </c>
      <c r="E18" s="28"/>
    </row>
    <row r="19" spans="2:7" ht="15" customHeight="1" thickBot="1" x14ac:dyDescent="0.3">
      <c r="B19" s="3" t="s">
        <v>17</v>
      </c>
      <c r="D19" s="5">
        <v>9519898.0700000003</v>
      </c>
      <c r="E19" s="28"/>
    </row>
    <row r="20" spans="2:7" ht="15" customHeight="1" thickBot="1" x14ac:dyDescent="0.3">
      <c r="B20" s="4" t="s">
        <v>4</v>
      </c>
      <c r="D20" s="23">
        <f>SUM(D16:D19)</f>
        <v>199119011.06999999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18</v>
      </c>
      <c r="D23" s="5">
        <v>367987195.76999998</v>
      </c>
      <c r="E23" s="28"/>
    </row>
    <row r="24" spans="2:7" ht="15" customHeight="1" thickBot="1" x14ac:dyDescent="0.3">
      <c r="B24" s="3" t="s">
        <v>19</v>
      </c>
      <c r="D24" s="5">
        <v>4536545.33</v>
      </c>
      <c r="E24" s="28"/>
    </row>
    <row r="25" spans="2:7" ht="15" customHeight="1" thickBot="1" x14ac:dyDescent="0.3">
      <c r="B25" s="4" t="s">
        <v>6</v>
      </c>
      <c r="D25" s="24">
        <f>SUM(D23:D24)</f>
        <v>372523741.09999996</v>
      </c>
      <c r="E25" s="27"/>
    </row>
    <row r="26" spans="2:7" ht="15" customHeight="1" thickBot="1" x14ac:dyDescent="0.3">
      <c r="B26" s="4" t="s">
        <v>7</v>
      </c>
      <c r="D26" s="25">
        <f>SUM(D20+D25)</f>
        <v>571642752.16999996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7.2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24</v>
      </c>
      <c r="D30" s="5">
        <v>11288558.51</v>
      </c>
      <c r="E30" s="28"/>
    </row>
    <row r="31" spans="2:7" ht="18" customHeight="1" x14ac:dyDescent="0.25">
      <c r="B31" s="3" t="s">
        <v>32</v>
      </c>
      <c r="D31" s="35">
        <v>12501917.68</v>
      </c>
      <c r="E31" s="28"/>
    </row>
    <row r="32" spans="2:7" ht="15" customHeight="1" x14ac:dyDescent="0.25">
      <c r="B32" s="4" t="s">
        <v>10</v>
      </c>
      <c r="D32" s="27">
        <f>SUM(D30:D31)</f>
        <v>23790476.189999998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26</v>
      </c>
      <c r="D34" s="27"/>
      <c r="E34" s="27"/>
    </row>
    <row r="35" spans="2:11" ht="15" customHeight="1" x14ac:dyDescent="0.25">
      <c r="B35" s="3" t="s">
        <v>26</v>
      </c>
      <c r="D35" s="36" t="s">
        <v>27</v>
      </c>
      <c r="E35" s="27"/>
    </row>
    <row r="36" spans="2:11" ht="15" customHeight="1" thickBot="1" x14ac:dyDescent="0.3">
      <c r="B36" s="34" t="s">
        <v>28</v>
      </c>
      <c r="D36" s="26" t="s">
        <v>27</v>
      </c>
      <c r="E36" s="27"/>
    </row>
    <row r="37" spans="2:11" ht="15" customHeight="1" thickBot="1" x14ac:dyDescent="0.3">
      <c r="B37" s="4" t="s">
        <v>11</v>
      </c>
      <c r="D37" s="26">
        <f>SUM(D32)</f>
        <v>23790476.189999998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20</v>
      </c>
      <c r="D40" s="10">
        <v>3619790997.0799999</v>
      </c>
      <c r="E40" s="28"/>
      <c r="K40" s="10"/>
    </row>
    <row r="41" spans="2:11" ht="15" customHeight="1" x14ac:dyDescent="0.25">
      <c r="B41" s="9" t="s">
        <v>21</v>
      </c>
      <c r="D41" s="10">
        <v>133192182.8</v>
      </c>
      <c r="E41" s="16"/>
    </row>
    <row r="42" spans="2:11" ht="15" customHeight="1" x14ac:dyDescent="0.25">
      <c r="B42" s="9" t="s">
        <v>23</v>
      </c>
      <c r="D42" s="10">
        <v>-3241884202.6300001</v>
      </c>
      <c r="E42" s="16"/>
    </row>
    <row r="43" spans="2:11" ht="15" customHeight="1" thickBot="1" x14ac:dyDescent="0.3">
      <c r="B43" s="9" t="s">
        <v>22</v>
      </c>
      <c r="D43" s="13">
        <v>36753298.729999997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547852275.98000002</v>
      </c>
      <c r="E44" s="12"/>
    </row>
    <row r="45" spans="2:11" ht="15" customHeight="1" thickBot="1" x14ac:dyDescent="0.3">
      <c r="B45" s="4" t="s">
        <v>14</v>
      </c>
      <c r="D45" s="11">
        <f>SUM(D32+D44)</f>
        <v>571642752.17000008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29</v>
      </c>
      <c r="C48" s="45" t="s">
        <v>31</v>
      </c>
      <c r="D48" s="45"/>
      <c r="E48" s="31"/>
    </row>
    <row r="49" spans="2:5" x14ac:dyDescent="0.25">
      <c r="B49" s="22" t="s">
        <v>25</v>
      </c>
      <c r="C49" s="46" t="s">
        <v>30</v>
      </c>
      <c r="D49" s="46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45"/>
      <c r="C53" s="45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1"/>
      <c r="C59" s="41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Felipe Suero</cp:lastModifiedBy>
  <cp:lastPrinted>2025-07-07T13:36:31Z</cp:lastPrinted>
  <dcterms:created xsi:type="dcterms:W3CDTF">2018-02-02T14:51:06Z</dcterms:created>
  <dcterms:modified xsi:type="dcterms:W3CDTF">2025-07-16T14:16:03Z</dcterms:modified>
</cp:coreProperties>
</file>