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ownloads\"/>
    </mc:Choice>
  </mc:AlternateContent>
  <xr:revisionPtr revIDLastSave="0" documentId="13_ncr:1_{4DA8D66C-6F06-4E1B-A3DA-7E979D4590A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XP" sheetId="1" r:id="rId1"/>
    <sheet name="Hoja1" sheetId="2" r:id="rId2"/>
  </sheets>
  <calcPr calcId="191029"/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<sst xmlns="http://schemas.openxmlformats.org/spreadsheetml/2006/main" count="74" uniqueCount="63">
  <si>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</si>
  <si>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</si>
  <si>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</si>
  <si>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</si>
  <si>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</si>
  <si>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</si>
  <si>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</si>
  <si>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</si>
  <si>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</si>
  <si>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</si>
  <si>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</si>
  <si>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</si>
  <si>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</si>
  <si>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</si>
  <si>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</si>
  <si>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</si>
  <si>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</si>
  <si>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</si>
  <si>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</si>
  <si>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</si>
  <si>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</si>
  <si>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</si>
  <si>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</si>
  <si>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</si>
  <si>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</si>
  <si>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>B1500000005</t>
  </si>
  <si>
    <t>REYNA ISABEL RODRIGUEZ</t>
  </si>
  <si>
    <t>SERVICIO Y MANTENIMIENTO DE EDIFICIO</t>
  </si>
  <si>
    <t>Lic Domingo Castro</t>
  </si>
  <si>
    <t>Lic Felipe Suero Capellán</t>
  </si>
  <si>
    <t xml:space="preserve">                                                                                              </t>
  </si>
  <si>
    <t xml:space="preserve">           Enc.Dep.Contabilidad</t>
  </si>
  <si>
    <t xml:space="preserve">      Director Financiero</t>
  </si>
  <si>
    <t>Correspondiente al mes de Julio  del año 2022</t>
  </si>
  <si>
    <t>B1500000033</t>
  </si>
  <si>
    <t>LEPTUS RB, SRL</t>
  </si>
  <si>
    <t>UTILES Y MAT. DE ESCRITORIO, OF. E INFORM.</t>
  </si>
  <si>
    <t>B1500000032</t>
  </si>
  <si>
    <t>B1500000028</t>
  </si>
  <si>
    <t>COELCA, SRL</t>
  </si>
  <si>
    <t>SERVICIOS DE ALIMENTACION</t>
  </si>
  <si>
    <t>B1500000590</t>
  </si>
  <si>
    <t>A FUEGO LENTO, SRL</t>
  </si>
  <si>
    <t>SERVICIOS DE CATERING</t>
  </si>
  <si>
    <t>B1500081728</t>
  </si>
  <si>
    <t>SUNIX PETROLEUM, SRL</t>
  </si>
  <si>
    <t>COMBUSTIBLES</t>
  </si>
  <si>
    <t>237101 Y 237102</t>
  </si>
  <si>
    <t>B1500000689</t>
  </si>
  <si>
    <t>D LICIANTHUS FLO Y F., SRL</t>
  </si>
  <si>
    <t>PRODUCTOS FORESTALES</t>
  </si>
  <si>
    <t>B1500000952</t>
  </si>
  <si>
    <t>VIMARTE PUBLICIDAD, SRL</t>
  </si>
  <si>
    <t>SERVICIOS DE IMPRESIÓN</t>
  </si>
  <si>
    <t>B1500000006</t>
  </si>
  <si>
    <t>1 x 1000</t>
  </si>
  <si>
    <t>TOTAL RD$</t>
  </si>
  <si>
    <t>IMPUESTOS INTERNOS</t>
  </si>
  <si>
    <t>CODIA</t>
  </si>
  <si>
    <t>JUBILACION Y PENSION</t>
  </si>
  <si>
    <t xml:space="preserve">PAGO 5% </t>
  </si>
  <si>
    <t>PAGO 30 %</t>
  </si>
  <si>
    <t>LEY  06-86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</si>
</sst>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Border="1" applyAlignment="1">
      <alignment horizontal="center"/>
    </xf>
    <xf numFmtId="43" fontId="4" fillId="0" borderId="0" xfId="1" applyNumberFormat="1" applyFont="1" applyBorder="1" applyAlignment="1"/>
    <xf numFmtId="0" fontId="4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43" fontId="0" fillId="0" borderId="0" xfId="1" applyNumberFormat="1" applyFo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0" fillId="0" borderId="1" xfId="0" applyFont="1" applyFill="1" applyBorder="1" applyAlignment="1">
      <alignment horizontal="center"/>
    </xf>
    <xf numFmtId="43" fontId="5" fillId="0" borderId="1" xfId="1" applyNumberFormat="1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43" fontId="3" fillId="0" borderId="0" xfId="0" applyNumberFormat="1" applyFont="1"/>
    <xf numFmtId="165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43" fontId="5" fillId="2" borderId="1" xfId="1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3" fontId="4" fillId="3" borderId="3" xfId="1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165" fontId="0" fillId="0" borderId="6" xfId="0" applyNumberFormat="1" applyFont="1" applyFill="1" applyBorder="1" applyAlignment="1">
      <alignment horizontal="center"/>
    </xf>
    <xf numFmtId="165" fontId="0" fillId="0" borderId="5" xfId="0" applyNumberFormat="1" applyFont="1" applyFill="1" applyBorder="1" applyAlignment="1">
      <alignment horizontal="center"/>
    </xf>
    <xf numFmtId="165" fontId="0" fillId="2" borderId="6" xfId="0" applyNumberFormat="1" applyFont="1" applyFill="1" applyBorder="1" applyAlignment="1">
      <alignment horizontal="center"/>
    </xf>
    <xf numFmtId="165" fontId="0" fillId="2" borderId="5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0" borderId="1" xfId="0" applyFont="1" applyBorder="1"/>
    <xf numFmtId="14" fontId="0" fillId="2" borderId="5" xfId="0" applyNumberFormat="1" applyFont="1" applyFill="1" applyBorder="1" applyAlignment="1">
      <alignment horizontal="center"/>
    </xf>
    <xf numFmtId="43" fontId="9" fillId="2" borderId="1" xfId="1" applyNumberFormat="1" applyFont="1" applyFill="1" applyBorder="1"/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4" fontId="4" fillId="2" borderId="1" xfId="0" applyNumberFormat="1" applyFont="1" applyFill="1" applyBorder="1" applyAlignment="1">
      <alignment horizontal="center"/>
    </xf>
    <xf numFmtId="0" fontId="2" fillId="0" borderId="7" xfId="0" applyFont="1" applyBorder="1"/>
    <xf numFmtId="165" fontId="0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809625</xdr:colOff>
      <xdr:row>3</xdr:row>
      <xdr:rowOff>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GridLines="0" tabSelected="1" workbookViewId="0">
      <selection activeCell="K27" sqref="K27"/>
    </sheetView>
  </sheetViews>
  <sheetFormatPr baseColWidth="10" defaultColWidth="11.44140625" defaultRowHeight="13.8" x14ac:dyDescent="0.3"/>
  <cols>
    <col min="1" max="1" width="5.5546875" style="1" customWidth="1"/>
    <col min="2" max="2" width="13.6640625" style="1" customWidth="1"/>
    <col min="3" max="3" width="21.5546875" style="1" customWidth="1"/>
    <col min="4" max="4" width="28.33203125" style="1" customWidth="1"/>
    <col min="5" max="5" width="38" style="1" customWidth="1"/>
    <col min="6" max="6" width="16.88671875" style="1" customWidth="1"/>
    <col min="7" max="7" width="14.5546875" style="1" customWidth="1"/>
    <col min="8" max="8" width="20.88671875" style="1" customWidth="1"/>
    <col min="9" max="16384" width="11.44140625" style="1"/>
  </cols>
  <sheetData>
    <row r="1" spans="2:9" ht="14.4" x14ac:dyDescent="0.3">
      <c r="B1" s="45" t="s">
        <v>22</v>
      </c>
      <c r="C1" s="45"/>
      <c r="D1" s="45"/>
      <c r="E1" s="45"/>
      <c r="F1" s="45"/>
      <c r="G1" s="45"/>
      <c r="H1" s="45"/>
    </row>
    <row r="2" spans="2:9" ht="14.4" x14ac:dyDescent="0.3">
      <c r="B2" s="3"/>
      <c r="C2" s="3"/>
      <c r="D2" s="3" t="s">
        <v>24</v>
      </c>
      <c r="E2" s="3"/>
      <c r="F2" s="3"/>
      <c r="G2" s="3"/>
      <c r="H2" s="3"/>
    </row>
    <row r="3" spans="2:9" ht="14.4" x14ac:dyDescent="0.3">
      <c r="B3" s="3"/>
      <c r="C3" s="3"/>
      <c r="D3" s="3"/>
      <c r="E3" s="3"/>
      <c r="F3" s="3"/>
      <c r="G3" s="3"/>
      <c r="H3" s="3"/>
    </row>
    <row r="4" spans="2:9" s="2" customFormat="1" ht="14.4" x14ac:dyDescent="0.3">
      <c r="B4" s="4" t="s">
        <v>14</v>
      </c>
      <c r="C4" s="3"/>
      <c r="D4" s="5"/>
      <c r="E4" s="6"/>
      <c r="F4" s="6" t="s">
        <v>15</v>
      </c>
      <c r="G4" s="7"/>
      <c r="H4" s="8"/>
    </row>
    <row r="5" spans="2:9" s="2" customFormat="1" ht="15" thickBot="1" x14ac:dyDescent="0.35">
      <c r="B5" s="9"/>
      <c r="C5" s="9" t="s">
        <v>33</v>
      </c>
      <c r="D5" s="10"/>
      <c r="E5" s="5"/>
      <c r="F5" s="5"/>
      <c r="G5" s="11"/>
      <c r="H5" s="5"/>
    </row>
    <row r="6" spans="2:9" s="2" customFormat="1" ht="14.4" x14ac:dyDescent="0.3">
      <c r="B6" s="23" t="s">
        <v>13</v>
      </c>
      <c r="C6" s="24" t="s">
        <v>20</v>
      </c>
      <c r="D6" s="24" t="s">
        <v>16</v>
      </c>
      <c r="E6" s="24" t="s">
        <v>17</v>
      </c>
      <c r="F6" s="24" t="s">
        <v>18</v>
      </c>
      <c r="G6" s="25" t="s">
        <v>23</v>
      </c>
      <c r="H6" s="26" t="s">
        <v>19</v>
      </c>
    </row>
    <row r="7" spans="2:9" s="2" customFormat="1" ht="19.5" customHeight="1" x14ac:dyDescent="0.3">
      <c r="B7" s="27">
        <v>41884</v>
      </c>
      <c r="C7" s="12" t="s">
        <v>1</v>
      </c>
      <c r="D7" s="13" t="s">
        <v>2</v>
      </c>
      <c r="E7" s="12" t="s">
        <v>0</v>
      </c>
      <c r="F7" s="14">
        <v>231101</v>
      </c>
      <c r="G7" s="15">
        <v>72054.53</v>
      </c>
      <c r="H7" s="28">
        <v>41914</v>
      </c>
    </row>
    <row r="8" spans="2:9" s="2" customFormat="1" ht="21.75" customHeight="1" x14ac:dyDescent="0.3">
      <c r="B8" s="27">
        <v>42352</v>
      </c>
      <c r="C8" s="12" t="s">
        <v>3</v>
      </c>
      <c r="D8" s="13" t="s">
        <v>7</v>
      </c>
      <c r="E8" s="12" t="s">
        <v>8</v>
      </c>
      <c r="F8" s="14">
        <v>239901</v>
      </c>
      <c r="G8" s="15">
        <v>547130.6</v>
      </c>
      <c r="H8" s="28">
        <v>42385</v>
      </c>
      <c r="I8" s="18"/>
    </row>
    <row r="9" spans="2:9" s="2" customFormat="1" ht="23.25" customHeight="1" x14ac:dyDescent="0.3">
      <c r="B9" s="27">
        <v>42354</v>
      </c>
      <c r="C9" s="12" t="s">
        <v>4</v>
      </c>
      <c r="D9" s="13" t="s">
        <v>9</v>
      </c>
      <c r="E9" s="12" t="s">
        <v>10</v>
      </c>
      <c r="F9" s="14">
        <v>236201</v>
      </c>
      <c r="G9" s="15">
        <v>11328</v>
      </c>
      <c r="H9" s="28">
        <v>42384</v>
      </c>
    </row>
    <row r="10" spans="2:9" s="2" customFormat="1" ht="21.75" customHeight="1" x14ac:dyDescent="0.3">
      <c r="B10" s="29">
        <v>42843</v>
      </c>
      <c r="C10" s="16" t="s">
        <v>5</v>
      </c>
      <c r="D10" s="17" t="s">
        <v>11</v>
      </c>
      <c r="E10" s="16" t="s">
        <v>12</v>
      </c>
      <c r="F10" s="14">
        <v>234101</v>
      </c>
      <c r="G10" s="15">
        <v>37096</v>
      </c>
      <c r="H10" s="28">
        <v>42878</v>
      </c>
    </row>
    <row r="11" spans="2:9" s="2" customFormat="1" ht="24.75" customHeight="1" x14ac:dyDescent="0.3">
      <c r="B11" s="29">
        <v>42817</v>
      </c>
      <c r="C11" s="16" t="s">
        <v>6</v>
      </c>
      <c r="D11" s="17" t="s">
        <v>11</v>
      </c>
      <c r="E11" s="16" t="s">
        <v>12</v>
      </c>
      <c r="F11" s="14">
        <v>234101</v>
      </c>
      <c r="G11" s="15">
        <v>27439.38</v>
      </c>
      <c r="H11" s="28" t="s">
        <v>21</v>
      </c>
    </row>
    <row r="12" spans="2:9" s="2" customFormat="1" ht="23.25" customHeight="1" x14ac:dyDescent="0.3">
      <c r="B12" s="29">
        <v>44183</v>
      </c>
      <c r="C12" s="16" t="s">
        <v>25</v>
      </c>
      <c r="D12" s="17" t="s">
        <v>26</v>
      </c>
      <c r="E12" s="16" t="s">
        <v>27</v>
      </c>
      <c r="F12" s="14">
        <v>227101</v>
      </c>
      <c r="G12" s="15">
        <v>260511.76</v>
      </c>
      <c r="H12" s="28">
        <v>44211</v>
      </c>
    </row>
    <row r="13" spans="2:9" s="2" customFormat="1" ht="21.75" customHeight="1" x14ac:dyDescent="0.3">
      <c r="B13" s="31">
        <v>44768</v>
      </c>
      <c r="C13" s="34" t="s">
        <v>34</v>
      </c>
      <c r="D13" s="34" t="s">
        <v>35</v>
      </c>
      <c r="E13" s="33" t="s">
        <v>36</v>
      </c>
      <c r="F13" s="21">
        <v>239201</v>
      </c>
      <c r="G13" s="22">
        <v>354354</v>
      </c>
      <c r="H13" s="30">
        <v>44799</v>
      </c>
    </row>
    <row r="14" spans="2:9" s="2" customFormat="1" ht="21.75" customHeight="1" x14ac:dyDescent="0.3">
      <c r="B14" s="31">
        <v>44761</v>
      </c>
      <c r="C14" s="32" t="s">
        <v>37</v>
      </c>
      <c r="D14" s="34" t="s">
        <v>35</v>
      </c>
      <c r="E14" s="33" t="s">
        <v>36</v>
      </c>
      <c r="F14" s="21">
        <v>239201</v>
      </c>
      <c r="G14" s="22">
        <v>17441.93</v>
      </c>
      <c r="H14" s="30">
        <v>44792</v>
      </c>
    </row>
    <row r="15" spans="2:9" s="2" customFormat="1" ht="21.75" customHeight="1" x14ac:dyDescent="0.3">
      <c r="B15" s="31">
        <v>44746</v>
      </c>
      <c r="C15" s="20" t="s">
        <v>38</v>
      </c>
      <c r="D15" s="34" t="s">
        <v>35</v>
      </c>
      <c r="E15" s="33" t="s">
        <v>36</v>
      </c>
      <c r="F15" s="21">
        <v>239201</v>
      </c>
      <c r="G15" s="22">
        <v>19884.04</v>
      </c>
      <c r="H15" s="30">
        <v>44777</v>
      </c>
    </row>
    <row r="16" spans="2:9" s="2" customFormat="1" ht="21.75" customHeight="1" x14ac:dyDescent="0.3">
      <c r="B16" s="35">
        <v>44748</v>
      </c>
      <c r="C16" s="20" t="s">
        <v>34</v>
      </c>
      <c r="D16" s="32" t="s">
        <v>39</v>
      </c>
      <c r="E16" s="20" t="s">
        <v>40</v>
      </c>
      <c r="F16" s="21">
        <v>229201</v>
      </c>
      <c r="G16" s="22">
        <v>169416.28</v>
      </c>
      <c r="H16" s="30">
        <v>44779</v>
      </c>
    </row>
    <row r="17" spans="1:9" s="2" customFormat="1" ht="21.75" customHeight="1" x14ac:dyDescent="0.3">
      <c r="B17" s="35">
        <v>44743</v>
      </c>
      <c r="C17" s="19" t="s">
        <v>41</v>
      </c>
      <c r="D17" s="19" t="s">
        <v>42</v>
      </c>
      <c r="E17" s="20" t="s">
        <v>43</v>
      </c>
      <c r="F17" s="21">
        <v>229203</v>
      </c>
      <c r="G17" s="22">
        <v>512052.5</v>
      </c>
      <c r="H17" s="30">
        <v>44774</v>
      </c>
    </row>
    <row r="18" spans="1:9" s="2" customFormat="1" ht="21.75" customHeight="1" x14ac:dyDescent="0.3">
      <c r="B18" s="35">
        <v>44763</v>
      </c>
      <c r="C18" s="19" t="s">
        <v>44</v>
      </c>
      <c r="D18" s="19" t="s">
        <v>45</v>
      </c>
      <c r="E18" s="20" t="s">
        <v>46</v>
      </c>
      <c r="F18" s="21" t="s">
        <v>47</v>
      </c>
      <c r="G18" s="22">
        <v>2000000</v>
      </c>
      <c r="H18" s="30">
        <v>44794</v>
      </c>
    </row>
    <row r="19" spans="1:9" s="2" customFormat="1" ht="21.75" customHeight="1" x14ac:dyDescent="0.3">
      <c r="B19" s="35">
        <v>44749</v>
      </c>
      <c r="C19" s="19" t="s">
        <v>48</v>
      </c>
      <c r="D19" s="19" t="s">
        <v>49</v>
      </c>
      <c r="E19" s="20" t="s">
        <v>50</v>
      </c>
      <c r="F19" s="21">
        <v>231303</v>
      </c>
      <c r="G19" s="22">
        <v>175000.01</v>
      </c>
      <c r="H19" s="30">
        <v>44780</v>
      </c>
    </row>
    <row r="20" spans="1:9" s="2" customFormat="1" ht="21.75" customHeight="1" x14ac:dyDescent="0.3">
      <c r="B20" s="35">
        <v>44770</v>
      </c>
      <c r="C20" s="19" t="s">
        <v>51</v>
      </c>
      <c r="D20" s="19" t="s">
        <v>52</v>
      </c>
      <c r="E20" s="20" t="s">
        <v>53</v>
      </c>
      <c r="F20" s="21">
        <v>222201</v>
      </c>
      <c r="G20" s="22">
        <v>111510</v>
      </c>
      <c r="H20" s="30">
        <v>44801</v>
      </c>
    </row>
    <row r="21" spans="1:9" s="2" customFormat="1" ht="21.75" customHeight="1" x14ac:dyDescent="0.3">
      <c r="B21" s="35">
        <v>44741</v>
      </c>
      <c r="C21" s="19" t="s">
        <v>54</v>
      </c>
      <c r="D21" s="19" t="s">
        <v>57</v>
      </c>
      <c r="E21" s="20" t="s">
        <v>60</v>
      </c>
      <c r="F21" s="21">
        <v>228801</v>
      </c>
      <c r="G21" s="22">
        <v>54250.21</v>
      </c>
      <c r="H21" s="30">
        <v>44771</v>
      </c>
    </row>
    <row r="22" spans="1:9" ht="19.5" customHeight="1" x14ac:dyDescent="0.3">
      <c r="B22" s="35">
        <v>44741</v>
      </c>
      <c r="C22" s="19" t="s">
        <v>54</v>
      </c>
      <c r="D22" s="19" t="s">
        <v>57</v>
      </c>
      <c r="E22" s="20" t="s">
        <v>61</v>
      </c>
      <c r="F22" s="21">
        <v>228801</v>
      </c>
      <c r="G22" s="22">
        <v>5859.02</v>
      </c>
      <c r="H22" s="30">
        <v>44771</v>
      </c>
    </row>
    <row r="23" spans="1:9" ht="20.25" customHeight="1" x14ac:dyDescent="0.3">
      <c r="B23" s="35">
        <v>44741</v>
      </c>
      <c r="C23" s="19" t="s">
        <v>54</v>
      </c>
      <c r="D23" s="19" t="s">
        <v>58</v>
      </c>
      <c r="E23" s="20" t="s">
        <v>55</v>
      </c>
      <c r="F23" s="21">
        <v>228801</v>
      </c>
      <c r="G23" s="22">
        <v>1085.01</v>
      </c>
      <c r="H23" s="30">
        <v>44741</v>
      </c>
    </row>
    <row r="24" spans="1:9" ht="24.75" customHeight="1" x14ac:dyDescent="0.3">
      <c r="B24" s="35">
        <v>44741</v>
      </c>
      <c r="C24" s="19" t="s">
        <v>54</v>
      </c>
      <c r="D24" s="19" t="s">
        <v>59</v>
      </c>
      <c r="E24" s="20" t="s">
        <v>62</v>
      </c>
      <c r="F24" s="21">
        <v>228801</v>
      </c>
      <c r="G24" s="22">
        <v>10850.03</v>
      </c>
      <c r="H24" s="30">
        <v>44741</v>
      </c>
    </row>
    <row r="25" spans="1:9" ht="21" customHeight="1" x14ac:dyDescent="0.3">
      <c r="A25" s="37"/>
      <c r="B25" s="42" t="s">
        <v>56</v>
      </c>
      <c r="C25" s="19"/>
      <c r="D25" s="19"/>
      <c r="E25" s="20"/>
      <c r="F25" s="21"/>
      <c r="G25" s="36">
        <f>SUM(G7:G24)</f>
        <v>4387263.3</v>
      </c>
      <c r="H25" s="44"/>
    </row>
    <row r="26" spans="1:9" x14ac:dyDescent="0.3">
      <c r="A26" s="43"/>
      <c r="B26" s="37"/>
      <c r="C26" s="37"/>
      <c r="D26" s="37"/>
      <c r="E26" s="37"/>
      <c r="F26" s="37"/>
      <c r="G26" s="37"/>
      <c r="H26" s="37"/>
      <c r="I26" s="37"/>
    </row>
    <row r="27" spans="1:9" x14ac:dyDescent="0.3">
      <c r="A27" s="37"/>
      <c r="B27" s="37"/>
      <c r="C27" s="37"/>
      <c r="D27" s="37"/>
      <c r="E27" s="37"/>
      <c r="F27" s="37"/>
      <c r="G27" s="37"/>
      <c r="H27" s="37"/>
      <c r="I27" s="37"/>
    </row>
    <row r="28" spans="1:9" x14ac:dyDescent="0.3">
      <c r="A28" s="37"/>
      <c r="B28" s="37"/>
      <c r="C28" s="37"/>
      <c r="D28" s="37"/>
      <c r="E28" s="37"/>
      <c r="F28" s="37"/>
      <c r="G28" s="37"/>
      <c r="H28" s="37"/>
    </row>
    <row r="29" spans="1:9" x14ac:dyDescent="0.3">
      <c r="A29" s="37"/>
      <c r="B29" s="37"/>
      <c r="C29" s="37"/>
      <c r="D29" s="37"/>
      <c r="E29" s="37"/>
      <c r="F29" s="37"/>
      <c r="G29" s="37"/>
      <c r="H29" s="37"/>
    </row>
    <row r="30" spans="1:9" x14ac:dyDescent="0.3">
      <c r="A30" s="37"/>
      <c r="B30" s="37"/>
      <c r="C30" s="37"/>
      <c r="D30" s="37"/>
      <c r="E30" s="37"/>
      <c r="F30" s="37"/>
      <c r="G30" s="37"/>
      <c r="H30" s="37"/>
    </row>
    <row r="31" spans="1:9" ht="13.5" customHeight="1" x14ac:dyDescent="0.3">
      <c r="A31" s="37"/>
      <c r="B31" s="38" t="s">
        <v>28</v>
      </c>
      <c r="C31" s="38"/>
      <c r="D31" s="37"/>
      <c r="E31" s="37"/>
      <c r="F31" s="38" t="s">
        <v>29</v>
      </c>
      <c r="G31" s="38"/>
      <c r="H31" s="37"/>
    </row>
    <row r="32" spans="1:9" ht="12.75" customHeight="1" x14ac:dyDescent="0.3">
      <c r="A32" s="37"/>
      <c r="B32" s="39" t="s">
        <v>32</v>
      </c>
      <c r="C32" s="40"/>
      <c r="D32" s="37"/>
      <c r="E32" s="37"/>
      <c r="F32" s="41" t="s">
        <v>31</v>
      </c>
      <c r="G32" s="38"/>
      <c r="H32" s="37"/>
    </row>
    <row r="33" spans="5:5" ht="12.75" customHeight="1" x14ac:dyDescent="0.3">
      <c r="E33" s="1" t="s">
        <v>30</v>
      </c>
    </row>
  </sheetData>
  <mergeCells count="1">
    <mergeCell ref="B1:H1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26E1-A681-471D-9084-80702484F9A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CXP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Ogando</cp:lastModifiedBy>
  <cp:lastPrinted>2022-08-15T15:02:03Z</cp:lastPrinted>
  <dcterms:created xsi:type="dcterms:W3CDTF">2014-04-28T14:03:54Z</dcterms:created>
  <dcterms:modified xsi:type="dcterms:W3CDTF">2022-08-15T15:02:55Z</dcterms:modified>
</cp:coreProperties>
</file>