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13_ncr:1_{509238BE-97F1-424A-A9A9-5E055B94B25B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31" i="1" l="1"/>
  <c r="D24" i="1"/>
  <c r="D41" i="1" l="1"/>
  <c r="D42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<sst xmlns="http://schemas.openxmlformats.org/spreadsheetml/2006/main" count="37" uniqueCount="35">
  <si>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</si>
  <si>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</si>
  <si>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</si>
  <si>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</si>
  <si>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</si>
  <si>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</si>
  <si>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</si>
  <si>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</si>
  <si>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</si>
  <si>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</si>
  <si>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</si>
  <si>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</si>
  <si>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</si>
  <si>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</si>
  <si>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</si>
  <si>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</si>
  <si>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</si>
  <si>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</si>
  <si>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</si>
  <si>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</si>
  <si>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</si>
  <si>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</si>
  <si>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</si>
  <si>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</si>
  <si>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</si>
  <si>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</si>
  <si>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</si>
  <si>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</si>
  <si>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</si>
  <si>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</si>
  <si>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</si>
  <si>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</si>
  <si>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</si>
  <si>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DICIEMBRE 2022</t>
  </si>
  <si>
    <t>Lic. FELIPE SUERO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</si>
</sst>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40" workbookViewId="0">
      <selection activeCell="H52" sqref="H5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33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4032766.79</v>
      </c>
      <c r="E16" s="28"/>
    </row>
    <row r="17" spans="2:7" ht="15" customHeight="1" x14ac:dyDescent="0.25">
      <c r="B17" s="3" t="s">
        <v>16</v>
      </c>
      <c r="D17" s="7">
        <v>9818403.5299999993</v>
      </c>
      <c r="E17" s="28"/>
    </row>
    <row r="18" spans="2:7" ht="15" customHeight="1" x14ac:dyDescent="0.25">
      <c r="B18" s="3" t="s">
        <v>17</v>
      </c>
      <c r="D18" s="7">
        <v>820318360.14999998</v>
      </c>
      <c r="E18" s="28"/>
    </row>
    <row r="19" spans="2:7" ht="15" customHeight="1" thickBot="1" x14ac:dyDescent="0.3">
      <c r="B19" s="3" t="s">
        <v>18</v>
      </c>
      <c r="D19" s="5">
        <v>8006337.2699999996</v>
      </c>
      <c r="E19" s="28"/>
    </row>
    <row r="20" spans="2:7" ht="15" customHeight="1" thickBot="1" x14ac:dyDescent="0.3">
      <c r="B20" s="4" t="s">
        <v>4</v>
      </c>
      <c r="D20" s="23">
        <f>SUM(D16:D19)</f>
        <v>842175867.74000001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401118736.08999997</v>
      </c>
      <c r="E23" s="28"/>
    </row>
    <row r="24" spans="2:7" ht="15" customHeight="1" thickBot="1" x14ac:dyDescent="0.3">
      <c r="B24" s="3" t="s">
        <v>20</v>
      </c>
      <c r="D24" s="5">
        <f>1891932+808035.7+790600</f>
        <v>3490567.7</v>
      </c>
      <c r="E24" s="28"/>
    </row>
    <row r="25" spans="2:7" ht="15" customHeight="1" thickBot="1" x14ac:dyDescent="0.3">
      <c r="B25" s="4" t="s">
        <v>6</v>
      </c>
      <c r="D25" s="24">
        <f>SUM(D23:D24)</f>
        <v>404609303.78999996</v>
      </c>
      <c r="E25" s="27"/>
    </row>
    <row r="26" spans="2:7" ht="15" customHeight="1" thickBot="1" x14ac:dyDescent="0.3">
      <c r="B26" s="4" t="s">
        <v>7</v>
      </c>
      <c r="D26" s="25">
        <f>SUM(D20+D25)</f>
        <v>1246785171.53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955560.27</v>
      </c>
      <c r="E30" s="28"/>
    </row>
    <row r="31" spans="2:7" ht="15" customHeight="1" x14ac:dyDescent="0.25">
      <c r="B31" s="3" t="s">
        <v>28</v>
      </c>
      <c r="D31" s="36">
        <f>33603.09+293003.17+987239.18</f>
        <v>1313845.44</v>
      </c>
      <c r="E31" s="28"/>
    </row>
    <row r="32" spans="2:7" ht="15" customHeight="1" x14ac:dyDescent="0.25">
      <c r="B32" s="4" t="s">
        <v>10</v>
      </c>
      <c r="D32" s="27">
        <f>SUM(D30:D31)</f>
        <v>2269405.71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2269405.71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</f>
        <v>5303648.12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-1413303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1244515765.8199997</v>
      </c>
      <c r="E44" s="12"/>
    </row>
    <row r="45" spans="2:11" ht="15" customHeight="1" thickBot="1" x14ac:dyDescent="0.3">
      <c r="B45" s="4" t="s">
        <v>14</v>
      </c>
      <c r="D45" s="11">
        <f>SUM(D37+D44)</f>
        <v>1246785171.5299997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34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2021-05-10T13:32:01Z</cp:lastPrinted>
  <dcterms:created xsi:type="dcterms:W3CDTF">2018-02-02T14:51:06Z</dcterms:created>
  <dcterms:modified xsi:type="dcterms:W3CDTF">2023-01-19T13:35:50Z</dcterms:modified>
</cp:coreProperties>
</file>