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mdilone\Desktop\Publicaciones\Transparencia\Abril\"/>
    </mc:Choice>
  </mc:AlternateContent>
  <xr:revisionPtr revIDLastSave="0" documentId="13_ncr:1_{28581312-3059-4BC9-8175-0401CD83D1E2}" xr6:coauthVersionLast="36" xr6:coauthVersionMax="36" xr10:uidLastSave="{00000000-0000-0000-0000-000000000000}"/>
  <bookViews>
    <workbookView xWindow="0" yWindow="0" windowWidth="11496" windowHeight="2628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BRIL 2023" sheetId="11" r:id="rId5"/>
    <sheet name="Hoja3" sheetId="7" state="hidden" r:id="rId6"/>
    <sheet name="Hoja4" sheetId="6" state="hidden" r:id="rId7"/>
  </sheets>
  <definedNames>
    <definedName name="_xlnm.Print_Area" localSheetId="4">'ABRIL 2023'!$A$1:$M$54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1" l="1"/>
  <c r="L34" i="11" l="1"/>
  <c r="K34" i="11"/>
  <c r="J34" i="11" l="1"/>
  <c r="I34" i="11" l="1"/>
  <c r="H34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<sst xmlns="http://schemas.openxmlformats.org/spreadsheetml/2006/main" count="360" uniqueCount="261">
  <si>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</si>
  <si>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</si>
  <si>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</si>
  <si>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</si>
  <si>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</si>
  <si>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</si>
  <si>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</si>
  <si>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</si>
  <si>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</si>
  <si>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</si>
  <si>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</si>
  <si>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</si>
  <si>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</si>
  <si>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</si>
  <si>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</si>
  <si>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</si>
  <si>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</si>
  <si>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</si>
  <si>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</si>
  <si>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</si>
  <si>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</si>
  <si>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</si>
  <si>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</si>
  <si>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</si>
  <si>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</si>
  <si>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</si>
  <si>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</si>
  <si>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</si>
  <si>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</si>
  <si>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</si>
  <si>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</si>
  <si>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</si>
  <si>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</si>
  <si>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</si>
  <si>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</si>
  <si>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</si>
  <si>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</si>
  <si>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</si>
  <si>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</si>
  <si>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</si>
  <si>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</si>
  <si>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</si>
  <si>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</si>
  <si>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</si>
  <si>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</si>
  <si>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</si>
  <si>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</si>
  <si>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</si>
  <si>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</si>
  <si>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</si>
  <si>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</si>
  <si>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</si>
  <si>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</si>
  <si>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</si>
  <si>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</si>
  <si>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</si>
  <si>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</si>
  <si>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</si>
  <si>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</si>
  <si>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</si>
  <si>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</si>
  <si>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</si>
  <si>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</si>
  <si>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</si>
  <si>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</si>
  <si>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</si>
  <si>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</si>
  <si>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</si>
  <si>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</si>
  <si>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</si>
  <si>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</si>
  <si>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</si>
  <si>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</si>
  <si>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</si>
  <si>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</si>
  <si>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</si>
  <si>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</si>
  <si>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</si>
  <si>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</si>
  <si>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</si>
  <si>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</si>
  <si>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</si>
  <si>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</si>
  <si>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</si>
  <si>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</si>
  <si>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</si>
  <si>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</si>
  <si>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</si>
  <si>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</si>
  <si>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</si>
  <si>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</si>
  <si>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</si>
  <si>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</si>
  <si>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</si>
  <si>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</si>
  <si>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</si>
  <si>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</si>
  <si>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</si>
  <si>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</si>
  <si>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</si>
  <si>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</si>
  <si>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</si>
  <si>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</si>
  <si>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</si>
  <si>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</si>
  <si>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</si>
  <si>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</si>
  <si>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</si>
  <si>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</si>
  <si>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</si>
  <si>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</si>
  <si>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</si>
  <si>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</si>
  <si>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</si>
  <si>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</si>
  <si>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</si>
  <si>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</si>
  <si>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</si>
  <si>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</si>
  <si>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</si>
  <si>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</si>
  <si>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</si>
  <si>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</si>
  <si>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</si>
  <si>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</si>
  <si>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</si>
  <si>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</si>
  <si>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</si>
  <si>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</si>
  <si>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</si>
  <si>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</si>
  <si>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</si>
  <si>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</si>
  <si>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</si>
  <si>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</si>
  <si>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</si>
  <si>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</si>
  <si>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</si>
  <si>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</si>
  <si>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</si>
  <si>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</si>
  <si>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</si>
  <si>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</si>
  <si>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</si>
  <si>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</si>
  <si>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</si>
  <si>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</si>
  <si>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</si>
  <si>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</si>
  <si>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</si>
  <si>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</si>
  <si>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</si>
  <si>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</si>
  <si>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</si>
  <si>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</si>
  <si>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</si>
  <si>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</si>
  <si>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</si>
  <si>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</si>
  <si>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</si>
  <si>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</si>
  <si>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</si>
  <si>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</si>
  <si>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</si>
  <si>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</si>
  <si>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</si>
  <si>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</si>
  <si>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</si>
  <si>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</si>
  <si>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</si>
  <si>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</si>
  <si>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</si>
  <si>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</si>
  <si>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</si>
  <si>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</si>
  <si>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</si>
  <si>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</si>
  <si>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</si>
  <si>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</si>
  <si>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</si>
  <si>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</si>
  <si>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</si>
  <si>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Observaciones:</t>
  </si>
  <si>
    <t>A010010011500001098</t>
  </si>
  <si>
    <t>A010010011500001305</t>
  </si>
  <si>
    <t>A010010011500000054</t>
  </si>
  <si>
    <t>A010010011500000017</t>
  </si>
  <si>
    <t>A010010011500000016</t>
  </si>
  <si>
    <t>B1500000005</t>
  </si>
  <si>
    <t>ODELPA GRAN ALMIRANTE</t>
  </si>
  <si>
    <t>SUPLECA COMERCIAL</t>
  </si>
  <si>
    <t>ASHVALSOPH INVESTMENTS</t>
  </si>
  <si>
    <t>FARMACIA MONTESINO</t>
  </si>
  <si>
    <t>REYNA ISABEL RODRIGUEZ</t>
  </si>
  <si>
    <t>ALIMENTOS PARA HUMANOS</t>
  </si>
  <si>
    <t>COMPRA MATERIALES VARIOS</t>
  </si>
  <si>
    <t>COMPRA VIDRIO MARTILLADO</t>
  </si>
  <si>
    <t>COMPRA MEDICAMENTOS</t>
  </si>
  <si>
    <t>SERV Y MANTENIMIENTO DE EDIFIC</t>
  </si>
  <si>
    <t>28/03/2022</t>
  </si>
  <si>
    <t>B1500000135</t>
  </si>
  <si>
    <t>B1500000002</t>
  </si>
  <si>
    <t>28/04/2022</t>
  </si>
  <si>
    <t>GEDESCO, SRL</t>
  </si>
  <si>
    <t>G T G INDUSTRIAL</t>
  </si>
  <si>
    <t>COMPRA DETERGENTES</t>
  </si>
  <si>
    <t>B1500003114</t>
  </si>
  <si>
    <t>B1500000106</t>
  </si>
  <si>
    <t>IT COMM SOLUTIONS</t>
  </si>
  <si>
    <t>GTG INDUSTRIAL</t>
  </si>
  <si>
    <t>INSTALACION CAMARA DE VIGILANCIA</t>
  </si>
  <si>
    <t>Vilma Guenen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</si>
  <si>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</si>
  <si>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</si>
  <si>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</si>
  <si>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</si>
  <si>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</si>
  <si>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</si>
  <si>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</si>
  <si>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</si>
  <si>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</si>
  <si>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</si>
  <si>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</si>
  <si>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</si>
  <si>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B1500000156</t>
  </si>
  <si>
    <t>CONSTRUCCIONES MARVICSUR</t>
  </si>
  <si>
    <t>CONTRATACION SERV MANTENIMIENT</t>
  </si>
  <si>
    <t>B1500000089</t>
  </si>
  <si>
    <t>BAESA MULTISERVICES SRL</t>
  </si>
  <si>
    <t>B1500000090</t>
  </si>
  <si>
    <t>SERV ARREGLOS DE FLORES CORTADAS</t>
  </si>
  <si>
    <t>B1500000215</t>
  </si>
  <si>
    <t>PPS PEST PROTEC SOLUTIONS SRL</t>
  </si>
  <si>
    <t>SERV DE TRATAMIENTO DE COMEJEN</t>
  </si>
  <si>
    <t>B1500000003</t>
  </si>
  <si>
    <t>LGX MULTISERVICIOS</t>
  </si>
  <si>
    <t>CONTRATACION SERV DE ALQUILER</t>
  </si>
  <si>
    <t>CONTRATACION SERV DE LAVANDERIA</t>
  </si>
  <si>
    <t>B1500002668</t>
  </si>
  <si>
    <t>SERV E INSTALAC TECNICAS</t>
  </si>
  <si>
    <t>CONTRATACION MANT ASCENSOR</t>
  </si>
  <si>
    <t>B1500000138</t>
  </si>
  <si>
    <t>XIOMARA A. INES ESPAILLAT</t>
  </si>
  <si>
    <t>SERVICIO ALQUILER LOCAL</t>
  </si>
  <si>
    <t>B1500000210</t>
  </si>
  <si>
    <t>B1500003243</t>
  </si>
  <si>
    <t>COMPRA MATERIALES GASTABLES</t>
  </si>
  <si>
    <t>B1500003258</t>
  </si>
  <si>
    <t>COMPRA PAPEL XEROGRAFICO</t>
  </si>
  <si>
    <t>B1500000213</t>
  </si>
  <si>
    <t>COMPRA IMPRESORAS MATRICIAL</t>
  </si>
  <si>
    <t>B1500000208</t>
  </si>
  <si>
    <t>SUPPLY DEPOT DD, SRL</t>
  </si>
  <si>
    <t>Factua No B150000005</t>
  </si>
  <si>
    <t>B1500045060</t>
  </si>
  <si>
    <t>SIGMA PETROLEUM, SRL</t>
  </si>
  <si>
    <t>TICKES DE COMBUSTIBLE</t>
  </si>
  <si>
    <t>B1500002677</t>
  </si>
  <si>
    <t>B1500003255</t>
  </si>
  <si>
    <t>PAPEL HIGIENICO JUMBO DOBLE HOJA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</si>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</sst>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7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5" fontId="18" fillId="0" borderId="1" xfId="1" applyFont="1" applyBorder="1" applyAlignment="1">
      <alignment horizontal="right" vertical="center" wrapText="1"/>
    </xf>
    <xf numFmtId="0" fontId="22" fillId="0" borderId="0" xfId="0" applyFont="1"/>
    <xf numFmtId="43" fontId="0" fillId="0" borderId="0" xfId="0" applyNumberFormat="1"/>
    <xf numFmtId="0" fontId="0" fillId="0" borderId="0" xfId="0"/>
    <xf numFmtId="0" fontId="21" fillId="0" borderId="0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/>
    <xf numFmtId="0" fontId="18" fillId="0" borderId="1" xfId="0" applyFont="1" applyFill="1" applyBorder="1"/>
    <xf numFmtId="164" fontId="19" fillId="0" borderId="1" xfId="1" applyNumberFormat="1" applyFont="1" applyFill="1" applyBorder="1"/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165" fontId="18" fillId="0" borderId="24" xfId="1" applyFont="1" applyBorder="1" applyAlignment="1">
      <alignment horizontal="right" vertical="center" wrapText="1"/>
    </xf>
    <xf numFmtId="164" fontId="19" fillId="0" borderId="24" xfId="1" applyNumberFormat="1" applyFont="1" applyFill="1" applyBorder="1"/>
    <xf numFmtId="164" fontId="19" fillId="0" borderId="1" xfId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14" fontId="18" fillId="3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/>
    </xf>
    <xf numFmtId="0" fontId="19" fillId="0" borderId="11" xfId="0" applyFont="1" applyFill="1" applyBorder="1"/>
    <xf numFmtId="4" fontId="18" fillId="3" borderId="11" xfId="0" applyNumberFormat="1" applyFont="1" applyFill="1" applyBorder="1" applyAlignment="1">
      <alignment horizontal="center" vertical="center" wrapText="1"/>
    </xf>
    <xf numFmtId="164" fontId="19" fillId="0" borderId="11" xfId="1" applyNumberFormat="1" applyFont="1" applyFill="1" applyBorder="1"/>
    <xf numFmtId="4" fontId="18" fillId="3" borderId="11" xfId="0" applyNumberFormat="1" applyFont="1" applyFill="1" applyBorder="1" applyAlignment="1">
      <alignment horizontal="right" vertical="center" wrapText="1"/>
    </xf>
    <xf numFmtId="164" fontId="19" fillId="0" borderId="27" xfId="1" applyNumberFormat="1" applyFont="1" applyFill="1" applyBorder="1"/>
    <xf numFmtId="0" fontId="15" fillId="3" borderId="20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165" fontId="15" fillId="2" borderId="29" xfId="0" applyNumberFormat="1" applyFont="1" applyFill="1" applyBorder="1" applyAlignment="1">
      <alignment horizontal="right" vertical="center" wrapText="1"/>
    </xf>
    <xf numFmtId="165" fontId="15" fillId="2" borderId="29" xfId="0" applyNumberFormat="1" applyFont="1" applyFill="1" applyBorder="1" applyAlignment="1">
      <alignment horizontal="center" vertical="center" wrapText="1"/>
    </xf>
    <xf numFmtId="165" fontId="15" fillId="2" borderId="30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/>
    <xf numFmtId="0" fontId="18" fillId="0" borderId="20" xfId="0" applyFont="1" applyFill="1" applyBorder="1" applyAlignment="1">
      <alignment horizontal="left"/>
    </xf>
    <xf numFmtId="0" fontId="19" fillId="0" borderId="20" xfId="0" applyFont="1" applyFill="1" applyBorder="1" applyAlignment="1">
      <alignment horizontal="center" vertical="center"/>
    </xf>
    <xf numFmtId="164" fontId="19" fillId="0" borderId="20" xfId="1" applyNumberFormat="1" applyFont="1" applyFill="1" applyBorder="1"/>
    <xf numFmtId="166" fontId="19" fillId="0" borderId="26" xfId="0" applyNumberFormat="1" applyFont="1" applyFill="1" applyBorder="1" applyAlignment="1">
      <alignment horizontal="center"/>
    </xf>
    <xf numFmtId="166" fontId="19" fillId="0" borderId="18" xfId="0" applyNumberFormat="1" applyFont="1" applyFill="1" applyBorder="1" applyAlignment="1">
      <alignment horizontal="center"/>
    </xf>
    <xf numFmtId="166" fontId="18" fillId="0" borderId="18" xfId="0" applyNumberFormat="1" applyFont="1" applyFill="1" applyBorder="1" applyAlignment="1">
      <alignment horizontal="center"/>
    </xf>
    <xf numFmtId="14" fontId="18" fillId="0" borderId="18" xfId="0" applyNumberFormat="1" applyFont="1" applyBorder="1" applyAlignment="1">
      <alignment horizontal="center"/>
    </xf>
    <xf numFmtId="166" fontId="18" fillId="0" borderId="19" xfId="0" applyNumberFormat="1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165" fontId="15" fillId="0" borderId="0" xfId="0" applyNumberFormat="1" applyFont="1" applyBorder="1" applyAlignment="1">
      <alignment horizontal="center" wrapText="1"/>
    </xf>
    <xf numFmtId="165" fontId="18" fillId="0" borderId="12" xfId="1" applyFont="1" applyBorder="1" applyAlignment="1">
      <alignment horizontal="right" vertical="center" wrapText="1"/>
    </xf>
    <xf numFmtId="14" fontId="18" fillId="3" borderId="31" xfId="0" applyNumberFormat="1" applyFont="1" applyFill="1" applyBorder="1" applyAlignment="1">
      <alignment horizontal="center"/>
    </xf>
    <xf numFmtId="14" fontId="18" fillId="3" borderId="12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12" xfId="0" applyFont="1" applyFill="1" applyBorder="1"/>
    <xf numFmtId="0" fontId="19" fillId="0" borderId="12" xfId="0" applyFont="1" applyFill="1" applyBorder="1" applyAlignment="1">
      <alignment horizontal="center" vertical="center"/>
    </xf>
    <xf numFmtId="164" fontId="19" fillId="0" borderId="12" xfId="1" applyNumberFormat="1" applyFont="1" applyFill="1" applyBorder="1" applyAlignment="1">
      <alignment horizontal="right"/>
    </xf>
    <xf numFmtId="164" fontId="19" fillId="0" borderId="32" xfId="1" applyNumberFormat="1" applyFont="1" applyFill="1" applyBorder="1" applyAlignment="1">
      <alignment horizontal="right"/>
    </xf>
    <xf numFmtId="166" fontId="18" fillId="0" borderId="21" xfId="0" applyNumberFormat="1" applyFont="1" applyFill="1" applyBorder="1" applyAlignment="1">
      <alignment horizontal="center"/>
    </xf>
    <xf numFmtId="0" fontId="18" fillId="0" borderId="22" xfId="0" applyFont="1" applyFill="1" applyBorder="1" applyAlignment="1">
      <alignment horizontal="left"/>
    </xf>
    <xf numFmtId="0" fontId="19" fillId="0" borderId="22" xfId="0" applyFont="1" applyFill="1" applyBorder="1" applyAlignment="1">
      <alignment horizontal="center" vertical="center"/>
    </xf>
    <xf numFmtId="164" fontId="19" fillId="0" borderId="22" xfId="1" applyNumberFormat="1" applyFont="1" applyFill="1" applyBorder="1"/>
    <xf numFmtId="14" fontId="18" fillId="0" borderId="22" xfId="0" applyNumberFormat="1" applyFont="1" applyFill="1" applyBorder="1" applyAlignment="1">
      <alignment horizontal="center" vertical="center"/>
    </xf>
    <xf numFmtId="0" fontId="18" fillId="0" borderId="22" xfId="0" applyFont="1" applyFill="1" applyBorder="1"/>
    <xf numFmtId="165" fontId="18" fillId="0" borderId="22" xfId="1" applyFont="1" applyFill="1" applyBorder="1" applyAlignment="1">
      <alignment horizontal="right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165" fontId="18" fillId="0" borderId="1" xfId="1" applyFont="1" applyFill="1" applyBorder="1" applyAlignment="1">
      <alignment horizontal="right" vertical="center" wrapText="1"/>
    </xf>
    <xf numFmtId="14" fontId="18" fillId="0" borderId="18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/>
    <xf numFmtId="14" fontId="18" fillId="0" borderId="20" xfId="0" applyNumberFormat="1" applyFont="1" applyFill="1" applyBorder="1" applyAlignment="1">
      <alignment horizontal="center" vertical="center"/>
    </xf>
    <xf numFmtId="165" fontId="18" fillId="0" borderId="20" xfId="1" applyFont="1" applyFill="1" applyBorder="1" applyAlignment="1">
      <alignment horizontal="right" vertical="center" wrapText="1"/>
    </xf>
    <xf numFmtId="165" fontId="18" fillId="0" borderId="23" xfId="1" applyFont="1" applyFill="1" applyBorder="1" applyAlignment="1">
      <alignment horizontal="right" vertical="center" wrapText="1"/>
    </xf>
    <xf numFmtId="165" fontId="18" fillId="0" borderId="24" xfId="1" applyFont="1" applyFill="1" applyBorder="1" applyAlignment="1">
      <alignment horizontal="right" vertical="center" wrapText="1"/>
    </xf>
    <xf numFmtId="165" fontId="18" fillId="0" borderId="25" xfId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2" borderId="2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4" fillId="0" borderId="0" xfId="0" applyNumberFormat="1" applyFont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4" fontId="14" fillId="2" borderId="22" xfId="0" applyNumberFormat="1" applyFont="1" applyFill="1" applyBorder="1" applyAlignment="1">
      <alignment horizontal="center" vertical="center"/>
    </xf>
    <xf numFmtId="14" fontId="14" fillId="2" borderId="23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5546875" defaultRowHeight="14.4" x14ac:dyDescent="0.3"/>
  <cols>
    <col min="3" max="3" width="19.33203125" customWidth="1"/>
    <col min="5" max="5" width="9.33203125" customWidth="1"/>
    <col min="6" max="6" width="16.33203125" customWidth="1"/>
    <col min="7" max="7" width="14.88671875" customWidth="1"/>
  </cols>
  <sheetData>
    <row r="3" spans="2:9" x14ac:dyDescent="0.3">
      <c r="C3" s="4" t="s">
        <v>14</v>
      </c>
      <c r="D3" s="11"/>
      <c r="E3" s="11"/>
      <c r="F3" s="11"/>
      <c r="G3" s="12"/>
      <c r="H3" s="12"/>
      <c r="I3" s="12"/>
    </row>
    <row r="4" spans="2:9" x14ac:dyDescent="0.3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3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3">
      <c r="B6" s="5"/>
      <c r="C6" s="7"/>
      <c r="D6" s="8"/>
      <c r="E6" s="8"/>
      <c r="F6" s="7"/>
      <c r="G6" s="7"/>
      <c r="H6" s="7"/>
      <c r="I6" s="12"/>
    </row>
    <row r="7" spans="2:9" x14ac:dyDescent="0.3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3">
      <c r="B8" s="5"/>
      <c r="C8" s="5"/>
      <c r="D8" s="5"/>
      <c r="E8" s="5"/>
      <c r="F8" s="5"/>
      <c r="G8" s="5"/>
      <c r="H8" s="5"/>
    </row>
    <row r="9" spans="2:9" x14ac:dyDescent="0.3">
      <c r="B9" s="2"/>
      <c r="C9" s="2"/>
      <c r="D9" s="2"/>
      <c r="E9" s="2"/>
      <c r="F9" s="2"/>
    </row>
    <row r="10" spans="2:9" ht="18" x14ac:dyDescent="0.35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3">
      <c r="B11" s="15"/>
      <c r="C11" s="24"/>
      <c r="D11" s="16"/>
      <c r="E11" s="24"/>
      <c r="F11" s="25"/>
      <c r="G11" s="25"/>
      <c r="H11" s="16"/>
    </row>
    <row r="12" spans="2:9" x14ac:dyDescent="0.3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3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3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3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3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3">
      <c r="B17" s="18"/>
      <c r="C17" s="20"/>
      <c r="D17" s="19"/>
      <c r="E17" s="20"/>
      <c r="F17" s="27"/>
      <c r="G17" s="32"/>
      <c r="H17" s="29"/>
    </row>
    <row r="18" spans="2:8" x14ac:dyDescent="0.3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3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3">
      <c r="F21" s="1"/>
      <c r="H21" s="3"/>
    </row>
    <row r="22" spans="2:8" x14ac:dyDescent="0.3">
      <c r="F22" s="1"/>
      <c r="H22" s="3"/>
    </row>
    <row r="23" spans="2:8" x14ac:dyDescent="0.3">
      <c r="F23" s="1"/>
      <c r="H23" s="3"/>
    </row>
    <row r="24" spans="2:8" x14ac:dyDescent="0.3">
      <c r="F24" s="1"/>
      <c r="H24" s="3"/>
    </row>
    <row r="25" spans="2:8" x14ac:dyDescent="0.3">
      <c r="F25" s="1"/>
      <c r="H25" s="3"/>
    </row>
    <row r="26" spans="2:8" x14ac:dyDescent="0.3">
      <c r="F26" s="1"/>
      <c r="H26" s="3"/>
    </row>
    <row r="27" spans="2:8" x14ac:dyDescent="0.3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5546875" defaultRowHeight="14.4" x14ac:dyDescent="0.3"/>
  <cols>
    <col min="2" max="2" width="14.5546875" customWidth="1"/>
    <col min="4" max="4" width="16" customWidth="1"/>
    <col min="5" max="5" width="15" customWidth="1"/>
  </cols>
  <sheetData>
    <row r="3" spans="1:7" x14ac:dyDescent="0.3">
      <c r="A3" s="38" t="s">
        <v>14</v>
      </c>
      <c r="B3" s="38"/>
      <c r="C3" s="38"/>
      <c r="D3" s="38"/>
      <c r="E3" s="38"/>
      <c r="F3" s="38"/>
    </row>
    <row r="4" spans="1:7" x14ac:dyDescent="0.3">
      <c r="A4" s="6" t="s">
        <v>15</v>
      </c>
      <c r="B4" s="6"/>
      <c r="C4" s="6"/>
      <c r="D4" s="6"/>
      <c r="E4" s="6"/>
      <c r="F4" s="6"/>
    </row>
    <row r="5" spans="1:7" x14ac:dyDescent="0.3">
      <c r="A5" s="39" t="s">
        <v>16</v>
      </c>
      <c r="B5" s="39"/>
      <c r="C5" s="39"/>
      <c r="D5" s="39"/>
      <c r="E5" s="39"/>
      <c r="F5" s="39"/>
    </row>
    <row r="6" spans="1:7" x14ac:dyDescent="0.3">
      <c r="A6" s="5"/>
      <c r="B6" s="7"/>
      <c r="C6" s="8"/>
      <c r="D6" s="8"/>
      <c r="E6" s="7"/>
      <c r="F6" s="7"/>
    </row>
    <row r="7" spans="1:7" x14ac:dyDescent="0.3">
      <c r="A7" s="40" t="s">
        <v>56</v>
      </c>
      <c r="B7" s="40"/>
      <c r="C7" s="40"/>
      <c r="D7" s="40"/>
      <c r="E7" s="40"/>
      <c r="F7" s="40"/>
    </row>
    <row r="8" spans="1:7" x14ac:dyDescent="0.3">
      <c r="A8" s="5"/>
      <c r="B8" s="5"/>
      <c r="C8" s="5"/>
      <c r="D8" s="5"/>
      <c r="E8" s="5"/>
      <c r="F8" s="5"/>
    </row>
    <row r="9" spans="1:7" x14ac:dyDescent="0.3">
      <c r="A9" s="2"/>
      <c r="B9" s="2"/>
      <c r="C9" s="2"/>
      <c r="D9" s="2"/>
      <c r="E9" s="2"/>
    </row>
    <row r="10" spans="1:7" ht="18" x14ac:dyDescent="0.35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3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3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3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3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3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3">
      <c r="A16" s="15"/>
      <c r="B16" s="17"/>
      <c r="C16" s="16"/>
      <c r="D16" s="17"/>
      <c r="E16" s="26"/>
      <c r="F16" s="31"/>
    </row>
    <row r="17" spans="1:6" x14ac:dyDescent="0.3">
      <c r="A17" s="15"/>
      <c r="B17" s="17"/>
      <c r="C17" s="15"/>
      <c r="D17" s="17"/>
      <c r="E17" s="26"/>
      <c r="F17" s="31"/>
    </row>
    <row r="18" spans="1:6" x14ac:dyDescent="0.3">
      <c r="A18" s="15"/>
      <c r="B18" s="17"/>
      <c r="C18" s="16"/>
      <c r="D18" s="17"/>
      <c r="E18" s="26"/>
      <c r="F18" s="31"/>
    </row>
    <row r="19" spans="1:6" x14ac:dyDescent="0.3">
      <c r="A19" s="15"/>
      <c r="B19" s="17"/>
      <c r="C19" s="16"/>
      <c r="D19" s="17"/>
      <c r="E19" s="26"/>
      <c r="F19" s="31"/>
    </row>
    <row r="20" spans="1:6" x14ac:dyDescent="0.3">
      <c r="A20" s="18"/>
      <c r="B20" s="20"/>
      <c r="C20" s="19"/>
      <c r="D20" s="20"/>
      <c r="E20" s="27"/>
      <c r="F20" s="32"/>
    </row>
    <row r="21" spans="1:6" x14ac:dyDescent="0.3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3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5546875" defaultRowHeight="14.4" x14ac:dyDescent="0.3"/>
  <cols>
    <col min="7" max="7" width="14.109375" customWidth="1"/>
  </cols>
  <sheetData>
    <row r="3" spans="2:7" ht="18" x14ac:dyDescent="0.35">
      <c r="B3" s="35" t="s">
        <v>53</v>
      </c>
      <c r="C3" s="35"/>
      <c r="D3" s="35"/>
      <c r="E3" s="35"/>
    </row>
    <row r="5" spans="2:7" x14ac:dyDescent="0.3">
      <c r="B5" t="s">
        <v>22</v>
      </c>
      <c r="D5" t="s">
        <v>23</v>
      </c>
      <c r="G5" s="1">
        <v>2500</v>
      </c>
    </row>
    <row r="6" spans="2:7" x14ac:dyDescent="0.3">
      <c r="B6" t="s">
        <v>24</v>
      </c>
      <c r="D6" t="s">
        <v>25</v>
      </c>
      <c r="G6" s="1">
        <v>937</v>
      </c>
    </row>
    <row r="7" spans="2:7" x14ac:dyDescent="0.3">
      <c r="B7" t="s">
        <v>27</v>
      </c>
      <c r="D7" t="s">
        <v>26</v>
      </c>
      <c r="G7" s="1">
        <v>338</v>
      </c>
    </row>
    <row r="8" spans="2:7" x14ac:dyDescent="0.3">
      <c r="B8" t="s">
        <v>28</v>
      </c>
      <c r="D8" t="s">
        <v>29</v>
      </c>
      <c r="G8" s="1">
        <v>789.65</v>
      </c>
    </row>
    <row r="9" spans="2:7" x14ac:dyDescent="0.3">
      <c r="B9" t="s">
        <v>30</v>
      </c>
      <c r="D9" t="s">
        <v>5</v>
      </c>
      <c r="G9" s="1">
        <v>1041.56</v>
      </c>
    </row>
    <row r="10" spans="2:7" x14ac:dyDescent="0.3">
      <c r="B10" t="s">
        <v>31</v>
      </c>
      <c r="D10" t="s">
        <v>32</v>
      </c>
      <c r="G10" s="1">
        <v>770</v>
      </c>
    </row>
    <row r="11" spans="2:7" x14ac:dyDescent="0.3">
      <c r="B11" t="s">
        <v>33</v>
      </c>
      <c r="D11" t="s">
        <v>34</v>
      </c>
      <c r="G11" s="1">
        <v>8400</v>
      </c>
    </row>
    <row r="12" spans="2:7" x14ac:dyDescent="0.3">
      <c r="B12" t="s">
        <v>35</v>
      </c>
      <c r="D12" t="s">
        <v>36</v>
      </c>
      <c r="G12" s="1">
        <v>90</v>
      </c>
    </row>
    <row r="13" spans="2:7" x14ac:dyDescent="0.3">
      <c r="B13" t="s">
        <v>37</v>
      </c>
      <c r="D13" s="15" t="s">
        <v>38</v>
      </c>
      <c r="G13" s="1">
        <v>7600</v>
      </c>
    </row>
    <row r="14" spans="2:7" x14ac:dyDescent="0.3">
      <c r="D14" s="15" t="s">
        <v>39</v>
      </c>
      <c r="G14" s="1">
        <v>2015</v>
      </c>
    </row>
    <row r="15" spans="2:7" x14ac:dyDescent="0.3">
      <c r="D15" s="15" t="s">
        <v>40</v>
      </c>
      <c r="G15" s="1">
        <v>3202.04</v>
      </c>
    </row>
    <row r="16" spans="2:7" x14ac:dyDescent="0.3">
      <c r="D16" s="15" t="s">
        <v>41</v>
      </c>
      <c r="G16" s="1">
        <v>1989.96</v>
      </c>
    </row>
    <row r="17" spans="2:7" x14ac:dyDescent="0.3">
      <c r="D17" s="15" t="s">
        <v>42</v>
      </c>
      <c r="G17" s="1">
        <v>469</v>
      </c>
    </row>
    <row r="18" spans="2:7" x14ac:dyDescent="0.3">
      <c r="D18" s="15" t="s">
        <v>43</v>
      </c>
      <c r="G18" s="1">
        <v>939.7</v>
      </c>
    </row>
    <row r="19" spans="2:7" x14ac:dyDescent="0.3">
      <c r="D19" s="15" t="s">
        <v>44</v>
      </c>
      <c r="G19" s="1">
        <v>270</v>
      </c>
    </row>
    <row r="20" spans="2:7" x14ac:dyDescent="0.3">
      <c r="B20" t="s">
        <v>45</v>
      </c>
      <c r="D20" s="34" t="s">
        <v>46</v>
      </c>
      <c r="G20" s="1">
        <v>5092.57</v>
      </c>
    </row>
    <row r="21" spans="2:7" x14ac:dyDescent="0.3">
      <c r="D21" s="34" t="s">
        <v>49</v>
      </c>
      <c r="G21" s="1">
        <v>5000</v>
      </c>
    </row>
    <row r="22" spans="2:7" x14ac:dyDescent="0.3">
      <c r="B22" t="s">
        <v>47</v>
      </c>
      <c r="D22" s="34" t="s">
        <v>48</v>
      </c>
      <c r="G22" s="1">
        <v>6082</v>
      </c>
    </row>
    <row r="23" spans="2:7" x14ac:dyDescent="0.3">
      <c r="B23" t="s">
        <v>50</v>
      </c>
      <c r="D23" s="34" t="s">
        <v>46</v>
      </c>
      <c r="G23" s="1">
        <v>3210.15</v>
      </c>
    </row>
    <row r="24" spans="2:7" x14ac:dyDescent="0.3">
      <c r="B24" t="s">
        <v>51</v>
      </c>
      <c r="D24" s="34" t="s">
        <v>52</v>
      </c>
      <c r="G24" s="1">
        <v>7623</v>
      </c>
    </row>
    <row r="25" spans="2:7" x14ac:dyDescent="0.3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defaultColWidth="11.5546875" defaultRowHeight="14.4" x14ac:dyDescent="0.3"/>
  <cols>
    <col min="1" max="1" width="11" customWidth="1"/>
    <col min="3" max="3" width="16.6640625" customWidth="1"/>
    <col min="5" max="5" width="22.88671875" customWidth="1"/>
    <col min="6" max="6" width="16.33203125" customWidth="1"/>
    <col min="7" max="7" width="20.44140625" customWidth="1"/>
  </cols>
  <sheetData>
    <row r="2" spans="1:8" x14ac:dyDescent="0.3">
      <c r="B2" s="4" t="s">
        <v>77</v>
      </c>
      <c r="C2" s="11"/>
      <c r="D2" s="11"/>
      <c r="E2" s="11"/>
      <c r="F2" s="12"/>
      <c r="G2" s="12"/>
      <c r="H2" s="12"/>
    </row>
    <row r="3" spans="1:8" x14ac:dyDescent="0.3">
      <c r="B3" s="6" t="s">
        <v>94</v>
      </c>
      <c r="C3" s="7"/>
      <c r="D3" s="7"/>
      <c r="E3" s="12"/>
      <c r="F3" s="12"/>
      <c r="G3" s="12"/>
      <c r="H3" s="12"/>
    </row>
    <row r="4" spans="1:8" x14ac:dyDescent="0.3">
      <c r="B4" s="7"/>
      <c r="C4" s="8" t="s">
        <v>16</v>
      </c>
      <c r="D4" s="8"/>
      <c r="E4" s="7"/>
      <c r="F4" s="7"/>
      <c r="G4" s="7"/>
      <c r="H4" s="7"/>
    </row>
    <row r="5" spans="1:8" x14ac:dyDescent="0.3">
      <c r="B5" s="7"/>
      <c r="C5" s="8"/>
      <c r="D5" s="8"/>
      <c r="E5" s="7"/>
      <c r="F5" s="7"/>
      <c r="G5" s="7"/>
      <c r="H5" s="7"/>
    </row>
    <row r="6" spans="1:8" x14ac:dyDescent="0.3">
      <c r="B6" s="7"/>
      <c r="C6" s="9" t="s">
        <v>120</v>
      </c>
      <c r="D6" s="9"/>
      <c r="E6" s="7"/>
      <c r="F6" s="7"/>
      <c r="G6" s="7"/>
      <c r="H6" s="7"/>
    </row>
    <row r="7" spans="1:8" x14ac:dyDescent="0.3">
      <c r="B7" s="2"/>
      <c r="C7" s="2"/>
      <c r="D7" s="2"/>
      <c r="E7" s="2"/>
      <c r="F7" s="2"/>
    </row>
    <row r="8" spans="1:8" ht="32.25" customHeight="1" x14ac:dyDescent="0.35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3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3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3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3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3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3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3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3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3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3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3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3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3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3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3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3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3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3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3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3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3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3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3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3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3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3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3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3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3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3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3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3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3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3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3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" thickBot="1" x14ac:dyDescent="0.35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5">
      <c r="A45" s="136" t="s">
        <v>17</v>
      </c>
      <c r="B45" s="137"/>
      <c r="C45" s="137"/>
      <c r="D45" s="137"/>
      <c r="E45" s="13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3">
      <c r="E48" s="16"/>
      <c r="F48" s="16"/>
    </row>
    <row r="49" spans="2:5" x14ac:dyDescent="0.3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4"/>
  <sheetViews>
    <sheetView tabSelected="1" view="pageBreakPreview" zoomScale="118" zoomScaleNormal="118" zoomScaleSheetLayoutView="118" zoomScalePageLayoutView="154" workbookViewId="0">
      <selection activeCell="A6" sqref="A6:A8"/>
    </sheetView>
  </sheetViews>
  <sheetFormatPr defaultColWidth="11.5546875" defaultRowHeight="14.4" x14ac:dyDescent="0.3"/>
  <cols>
    <col min="1" max="1" width="15.44140625" customWidth="1"/>
    <col min="2" max="2" width="12.88671875" customWidth="1"/>
    <col min="3" max="3" width="28.109375" customWidth="1"/>
    <col min="4" max="4" width="48.109375" customWidth="1"/>
    <col min="5" max="5" width="37.109375" customWidth="1"/>
    <col min="6" max="6" width="14.33203125" customWidth="1"/>
    <col min="7" max="7" width="24.33203125" customWidth="1"/>
    <col min="8" max="8" width="22" customWidth="1"/>
    <col min="9" max="9" width="24.33203125" customWidth="1"/>
    <col min="10" max="10" width="20.6640625" customWidth="1"/>
    <col min="11" max="11" width="12.5546875" customWidth="1"/>
    <col min="12" max="12" width="21.44140625" customWidth="1"/>
    <col min="14" max="14" width="13.109375" bestFit="1" customWidth="1"/>
  </cols>
  <sheetData>
    <row r="1" spans="1:13" ht="15" customHeight="1" x14ac:dyDescent="0.5">
      <c r="A1" s="143" t="s">
        <v>214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68"/>
    </row>
    <row r="2" spans="1:13" ht="9.75" customHeight="1" x14ac:dyDescent="0.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68"/>
    </row>
    <row r="3" spans="1:13" ht="18.75" customHeight="1" x14ac:dyDescent="0.3">
      <c r="A3" s="144" t="s">
        <v>181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3" x14ac:dyDescent="0.3">
      <c r="A4" s="145" t="s">
        <v>260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ht="18" customHeight="1" thickBot="1" x14ac:dyDescent="0.3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3" ht="26.25" customHeight="1" x14ac:dyDescent="0.3">
      <c r="A6" s="147" t="s">
        <v>161</v>
      </c>
      <c r="B6" s="150" t="s">
        <v>163</v>
      </c>
      <c r="C6" s="150" t="s">
        <v>162</v>
      </c>
      <c r="D6" s="150" t="s">
        <v>170</v>
      </c>
      <c r="E6" s="150" t="s">
        <v>171</v>
      </c>
      <c r="F6" s="150" t="s">
        <v>164</v>
      </c>
      <c r="G6" s="150" t="s">
        <v>165</v>
      </c>
      <c r="H6" s="153" t="s">
        <v>167</v>
      </c>
      <c r="I6" s="153"/>
      <c r="J6" s="153"/>
      <c r="K6" s="153"/>
      <c r="L6" s="154"/>
    </row>
    <row r="7" spans="1:13" ht="22.5" customHeight="1" x14ac:dyDescent="0.3">
      <c r="A7" s="148"/>
      <c r="B7" s="151"/>
      <c r="C7" s="151"/>
      <c r="D7" s="151"/>
      <c r="E7" s="151"/>
      <c r="F7" s="151"/>
      <c r="G7" s="151"/>
      <c r="H7" s="87" t="s">
        <v>168</v>
      </c>
      <c r="I7" s="155" t="s">
        <v>169</v>
      </c>
      <c r="J7" s="155"/>
      <c r="K7" s="155"/>
      <c r="L7" s="156"/>
    </row>
    <row r="8" spans="1:13" ht="24" customHeight="1" thickBot="1" x14ac:dyDescent="0.35">
      <c r="A8" s="149"/>
      <c r="B8" s="152"/>
      <c r="C8" s="152"/>
      <c r="D8" s="152"/>
      <c r="E8" s="152"/>
      <c r="F8" s="152"/>
      <c r="G8" s="152"/>
      <c r="H8" s="95" t="s">
        <v>172</v>
      </c>
      <c r="I8" s="95" t="s">
        <v>173</v>
      </c>
      <c r="J8" s="95" t="s">
        <v>174</v>
      </c>
      <c r="K8" s="95" t="s">
        <v>175</v>
      </c>
      <c r="L8" s="96" t="s">
        <v>178</v>
      </c>
    </row>
    <row r="9" spans="1:13" ht="24" customHeight="1" x14ac:dyDescent="0.3">
      <c r="A9" s="104">
        <v>41884</v>
      </c>
      <c r="B9" s="88">
        <v>41914</v>
      </c>
      <c r="C9" s="89" t="s">
        <v>183</v>
      </c>
      <c r="D9" s="90" t="s">
        <v>189</v>
      </c>
      <c r="E9" s="89" t="s">
        <v>194</v>
      </c>
      <c r="F9" s="91" t="s">
        <v>166</v>
      </c>
      <c r="G9" s="92">
        <v>72054.53</v>
      </c>
      <c r="H9" s="91"/>
      <c r="I9" s="91"/>
      <c r="J9" s="91"/>
      <c r="K9" s="93"/>
      <c r="L9" s="94">
        <v>72054.53</v>
      </c>
    </row>
    <row r="10" spans="1:13" ht="30" customHeight="1" x14ac:dyDescent="0.3">
      <c r="A10" s="105">
        <v>42352</v>
      </c>
      <c r="B10" s="69">
        <v>42018</v>
      </c>
      <c r="C10" s="76" t="s">
        <v>184</v>
      </c>
      <c r="D10" s="78" t="s">
        <v>190</v>
      </c>
      <c r="E10" s="76" t="s">
        <v>195</v>
      </c>
      <c r="F10" s="70" t="s">
        <v>166</v>
      </c>
      <c r="G10" s="80">
        <v>547130.6</v>
      </c>
      <c r="H10" s="71"/>
      <c r="I10" s="71"/>
      <c r="J10" s="71"/>
      <c r="K10" s="71"/>
      <c r="L10" s="85">
        <v>547130.6</v>
      </c>
    </row>
    <row r="11" spans="1:13" ht="30" customHeight="1" x14ac:dyDescent="0.3">
      <c r="A11" s="105">
        <v>42354</v>
      </c>
      <c r="B11" s="69">
        <v>42385</v>
      </c>
      <c r="C11" s="76" t="s">
        <v>185</v>
      </c>
      <c r="D11" s="78" t="s">
        <v>191</v>
      </c>
      <c r="E11" s="76" t="s">
        <v>196</v>
      </c>
      <c r="F11" s="70" t="s">
        <v>166</v>
      </c>
      <c r="G11" s="80">
        <v>11328</v>
      </c>
      <c r="H11" s="71"/>
      <c r="I11" s="71"/>
      <c r="J11" s="71"/>
      <c r="K11" s="71"/>
      <c r="L11" s="85">
        <v>11328</v>
      </c>
    </row>
    <row r="12" spans="1:13" ht="30" customHeight="1" x14ac:dyDescent="0.3">
      <c r="A12" s="106">
        <v>42817</v>
      </c>
      <c r="B12" s="69">
        <v>42848</v>
      </c>
      <c r="C12" s="77" t="s">
        <v>187</v>
      </c>
      <c r="D12" s="79" t="s">
        <v>192</v>
      </c>
      <c r="E12" s="77" t="s">
        <v>197</v>
      </c>
      <c r="F12" s="70" t="s">
        <v>166</v>
      </c>
      <c r="G12" s="80">
        <v>27439.38</v>
      </c>
      <c r="H12" s="71"/>
      <c r="I12" s="71"/>
      <c r="J12" s="71"/>
      <c r="K12" s="71"/>
      <c r="L12" s="85">
        <v>27439.38</v>
      </c>
    </row>
    <row r="13" spans="1:13" ht="30" customHeight="1" x14ac:dyDescent="0.3">
      <c r="A13" s="106">
        <v>42878</v>
      </c>
      <c r="B13" s="69">
        <v>42909</v>
      </c>
      <c r="C13" s="77" t="s">
        <v>186</v>
      </c>
      <c r="D13" s="79" t="s">
        <v>192</v>
      </c>
      <c r="E13" s="77" t="s">
        <v>197</v>
      </c>
      <c r="F13" s="70" t="s">
        <v>166</v>
      </c>
      <c r="G13" s="80">
        <v>37096</v>
      </c>
      <c r="H13" s="71"/>
      <c r="I13" s="71"/>
      <c r="J13" s="71"/>
      <c r="K13" s="71"/>
      <c r="L13" s="85">
        <v>37096</v>
      </c>
    </row>
    <row r="14" spans="1:13" ht="30" customHeight="1" x14ac:dyDescent="0.3">
      <c r="A14" s="106">
        <v>44183</v>
      </c>
      <c r="B14" s="69">
        <v>44214</v>
      </c>
      <c r="C14" s="77" t="s">
        <v>188</v>
      </c>
      <c r="D14" s="79" t="s">
        <v>193</v>
      </c>
      <c r="E14" s="77" t="s">
        <v>198</v>
      </c>
      <c r="F14" s="70" t="s">
        <v>166</v>
      </c>
      <c r="G14" s="80">
        <v>260511.76</v>
      </c>
      <c r="H14" s="71"/>
      <c r="I14" s="71"/>
      <c r="J14" s="71"/>
      <c r="K14" s="71"/>
      <c r="L14" s="85">
        <v>260511.76</v>
      </c>
    </row>
    <row r="15" spans="1:13" s="74" customFormat="1" ht="30" customHeight="1" x14ac:dyDescent="0.3">
      <c r="A15" s="107">
        <v>44971</v>
      </c>
      <c r="B15" s="82">
        <v>44999</v>
      </c>
      <c r="C15" s="83" t="s">
        <v>206</v>
      </c>
      <c r="D15" s="81" t="s">
        <v>204</v>
      </c>
      <c r="E15" s="81" t="s">
        <v>205</v>
      </c>
      <c r="F15" s="70" t="s">
        <v>166</v>
      </c>
      <c r="G15" s="86">
        <v>137057</v>
      </c>
      <c r="H15" s="71"/>
      <c r="I15" s="86"/>
      <c r="J15" s="86">
        <v>137057</v>
      </c>
      <c r="K15" s="71"/>
      <c r="L15" s="84"/>
    </row>
    <row r="16" spans="1:13" s="74" customFormat="1" ht="30" customHeight="1" x14ac:dyDescent="0.3">
      <c r="A16" s="106">
        <v>44994</v>
      </c>
      <c r="B16" s="69">
        <v>45025</v>
      </c>
      <c r="C16" s="77" t="s">
        <v>207</v>
      </c>
      <c r="D16" s="79" t="s">
        <v>208</v>
      </c>
      <c r="E16" s="77" t="s">
        <v>210</v>
      </c>
      <c r="F16" s="70" t="s">
        <v>166</v>
      </c>
      <c r="G16" s="80">
        <v>1805340.14</v>
      </c>
      <c r="H16" s="80"/>
      <c r="I16" s="80">
        <v>1805340.14</v>
      </c>
      <c r="J16" s="86"/>
      <c r="K16" s="86"/>
      <c r="L16" s="84"/>
    </row>
    <row r="17" spans="1:12" s="74" customFormat="1" ht="30" customHeight="1" thickBot="1" x14ac:dyDescent="0.35">
      <c r="A17" s="113" t="s">
        <v>199</v>
      </c>
      <c r="B17" s="114" t="s">
        <v>202</v>
      </c>
      <c r="C17" s="115" t="s">
        <v>200</v>
      </c>
      <c r="D17" s="116" t="s">
        <v>203</v>
      </c>
      <c r="E17" s="115" t="s">
        <v>194</v>
      </c>
      <c r="F17" s="117" t="s">
        <v>166</v>
      </c>
      <c r="G17" s="118">
        <v>6956.37</v>
      </c>
      <c r="H17" s="112"/>
      <c r="I17" s="118"/>
      <c r="J17" s="112"/>
      <c r="K17" s="118"/>
      <c r="L17" s="119">
        <v>6956.37</v>
      </c>
    </row>
    <row r="18" spans="1:12" s="74" customFormat="1" ht="30" customHeight="1" x14ac:dyDescent="0.3">
      <c r="A18" s="120">
        <v>45027</v>
      </c>
      <c r="B18" s="124">
        <v>45057</v>
      </c>
      <c r="C18" s="121" t="s">
        <v>254</v>
      </c>
      <c r="D18" s="125" t="s">
        <v>255</v>
      </c>
      <c r="E18" s="121" t="s">
        <v>256</v>
      </c>
      <c r="F18" s="122" t="s">
        <v>166</v>
      </c>
      <c r="G18" s="123">
        <v>1400000</v>
      </c>
      <c r="H18" s="123">
        <v>1400000</v>
      </c>
      <c r="I18" s="126"/>
      <c r="J18" s="126"/>
      <c r="K18" s="126"/>
      <c r="L18" s="133"/>
    </row>
    <row r="19" spans="1:12" s="74" customFormat="1" ht="30" customHeight="1" x14ac:dyDescent="0.3">
      <c r="A19" s="106">
        <v>45030</v>
      </c>
      <c r="B19" s="127">
        <v>45060</v>
      </c>
      <c r="C19" s="77" t="s">
        <v>224</v>
      </c>
      <c r="D19" s="79" t="s">
        <v>225</v>
      </c>
      <c r="E19" s="77" t="s">
        <v>226</v>
      </c>
      <c r="F19" s="70" t="s">
        <v>166</v>
      </c>
      <c r="G19" s="80">
        <v>33040</v>
      </c>
      <c r="H19" s="80">
        <v>33040</v>
      </c>
      <c r="I19" s="80"/>
      <c r="J19" s="86"/>
      <c r="K19" s="86"/>
      <c r="L19" s="134"/>
    </row>
    <row r="20" spans="1:12" s="74" customFormat="1" ht="30" customHeight="1" x14ac:dyDescent="0.3">
      <c r="A20" s="106">
        <v>45030</v>
      </c>
      <c r="B20" s="127">
        <v>45060</v>
      </c>
      <c r="C20" s="77" t="s">
        <v>227</v>
      </c>
      <c r="D20" s="79" t="s">
        <v>228</v>
      </c>
      <c r="E20" s="77" t="s">
        <v>226</v>
      </c>
      <c r="F20" s="70" t="s">
        <v>166</v>
      </c>
      <c r="G20" s="80">
        <v>41733.33</v>
      </c>
      <c r="H20" s="80">
        <v>41733.33</v>
      </c>
      <c r="I20" s="80"/>
      <c r="J20" s="86"/>
      <c r="K20" s="86"/>
      <c r="L20" s="134"/>
    </row>
    <row r="21" spans="1:12" s="74" customFormat="1" ht="30" customHeight="1" x14ac:dyDescent="0.3">
      <c r="A21" s="106">
        <v>45037</v>
      </c>
      <c r="B21" s="127">
        <v>45067</v>
      </c>
      <c r="C21" s="77" t="s">
        <v>229</v>
      </c>
      <c r="D21" s="79" t="s">
        <v>228</v>
      </c>
      <c r="E21" s="77" t="s">
        <v>230</v>
      </c>
      <c r="F21" s="70" t="s">
        <v>166</v>
      </c>
      <c r="G21" s="80">
        <v>295072.57</v>
      </c>
      <c r="H21" s="80">
        <v>295072.57</v>
      </c>
      <c r="I21" s="80"/>
      <c r="J21" s="86"/>
      <c r="K21" s="86"/>
      <c r="L21" s="134"/>
    </row>
    <row r="22" spans="1:12" s="74" customFormat="1" ht="30" customHeight="1" x14ac:dyDescent="0.3">
      <c r="A22" s="106">
        <v>45035</v>
      </c>
      <c r="B22" s="127">
        <v>45065</v>
      </c>
      <c r="C22" s="77" t="s">
        <v>231</v>
      </c>
      <c r="D22" s="79" t="s">
        <v>232</v>
      </c>
      <c r="E22" s="77" t="s">
        <v>233</v>
      </c>
      <c r="F22" s="70" t="s">
        <v>166</v>
      </c>
      <c r="G22" s="80">
        <v>111628</v>
      </c>
      <c r="H22" s="80">
        <v>111628</v>
      </c>
      <c r="I22" s="80"/>
      <c r="J22" s="86"/>
      <c r="K22" s="86"/>
      <c r="L22" s="134"/>
    </row>
    <row r="23" spans="1:12" s="74" customFormat="1" ht="30" customHeight="1" x14ac:dyDescent="0.3">
      <c r="A23" s="106">
        <v>45035</v>
      </c>
      <c r="B23" s="127">
        <v>45065</v>
      </c>
      <c r="C23" s="77" t="s">
        <v>234</v>
      </c>
      <c r="D23" s="79" t="s">
        <v>235</v>
      </c>
      <c r="E23" s="77" t="s">
        <v>236</v>
      </c>
      <c r="F23" s="70" t="s">
        <v>166</v>
      </c>
      <c r="G23" s="80">
        <v>70387</v>
      </c>
      <c r="H23" s="80">
        <v>70387</v>
      </c>
      <c r="I23" s="128"/>
      <c r="J23" s="128"/>
      <c r="K23" s="128"/>
      <c r="L23" s="134"/>
    </row>
    <row r="24" spans="1:12" s="74" customFormat="1" ht="30" customHeight="1" x14ac:dyDescent="0.3">
      <c r="A24" s="106">
        <v>45034</v>
      </c>
      <c r="B24" s="127">
        <v>45064</v>
      </c>
      <c r="C24" s="77" t="s">
        <v>201</v>
      </c>
      <c r="D24" s="79" t="s">
        <v>235</v>
      </c>
      <c r="E24" s="77" t="s">
        <v>237</v>
      </c>
      <c r="F24" s="70" t="s">
        <v>166</v>
      </c>
      <c r="G24" s="80">
        <v>144984.48000000001</v>
      </c>
      <c r="H24" s="80">
        <v>144984.48000000001</v>
      </c>
      <c r="I24" s="128"/>
      <c r="J24" s="128"/>
      <c r="K24" s="128"/>
      <c r="L24" s="134"/>
    </row>
    <row r="25" spans="1:12" s="74" customFormat="1" ht="30" customHeight="1" x14ac:dyDescent="0.3">
      <c r="A25" s="106">
        <v>45041</v>
      </c>
      <c r="B25" s="127">
        <v>45071</v>
      </c>
      <c r="C25" s="77" t="s">
        <v>238</v>
      </c>
      <c r="D25" s="79" t="s">
        <v>239</v>
      </c>
      <c r="E25" s="77" t="s">
        <v>240</v>
      </c>
      <c r="F25" s="70" t="s">
        <v>166</v>
      </c>
      <c r="G25" s="80">
        <v>5900</v>
      </c>
      <c r="H25" s="80">
        <v>5900</v>
      </c>
      <c r="I25" s="128"/>
      <c r="J25" s="128"/>
      <c r="K25" s="128"/>
      <c r="L25" s="134"/>
    </row>
    <row r="26" spans="1:12" s="74" customFormat="1" ht="30" customHeight="1" x14ac:dyDescent="0.3">
      <c r="A26" s="129">
        <v>45030</v>
      </c>
      <c r="B26" s="130">
        <v>45061</v>
      </c>
      <c r="C26" s="77" t="s">
        <v>257</v>
      </c>
      <c r="D26" s="79" t="s">
        <v>239</v>
      </c>
      <c r="E26" s="77" t="s">
        <v>240</v>
      </c>
      <c r="F26" s="70"/>
      <c r="G26" s="80">
        <v>5900</v>
      </c>
      <c r="H26" s="80">
        <v>5900</v>
      </c>
      <c r="I26" s="128"/>
      <c r="J26" s="128"/>
      <c r="K26" s="128"/>
      <c r="L26" s="134"/>
    </row>
    <row r="27" spans="1:12" s="74" customFormat="1" ht="30" customHeight="1" x14ac:dyDescent="0.3">
      <c r="A27" s="106">
        <v>45042</v>
      </c>
      <c r="B27" s="127">
        <v>45072</v>
      </c>
      <c r="C27" s="77" t="s">
        <v>241</v>
      </c>
      <c r="D27" s="79" t="s">
        <v>242</v>
      </c>
      <c r="E27" s="77" t="s">
        <v>243</v>
      </c>
      <c r="F27" s="70" t="s">
        <v>166</v>
      </c>
      <c r="G27" s="80">
        <v>33060.71</v>
      </c>
      <c r="H27" s="80">
        <v>33060.71</v>
      </c>
      <c r="I27" s="128"/>
      <c r="J27" s="128"/>
      <c r="K27" s="128"/>
      <c r="L27" s="134"/>
    </row>
    <row r="28" spans="1:12" s="74" customFormat="1" ht="30" customHeight="1" x14ac:dyDescent="0.3">
      <c r="A28" s="106">
        <v>45027</v>
      </c>
      <c r="B28" s="127">
        <v>45057</v>
      </c>
      <c r="C28" s="77" t="s">
        <v>244</v>
      </c>
      <c r="D28" s="79" t="s">
        <v>203</v>
      </c>
      <c r="E28" s="77" t="s">
        <v>195</v>
      </c>
      <c r="F28" s="70" t="s">
        <v>166</v>
      </c>
      <c r="G28" s="80">
        <v>367768.43</v>
      </c>
      <c r="H28" s="80">
        <v>367768.43</v>
      </c>
      <c r="I28" s="128"/>
      <c r="J28" s="128"/>
      <c r="K28" s="128"/>
      <c r="L28" s="134"/>
    </row>
    <row r="29" spans="1:12" s="74" customFormat="1" ht="30" customHeight="1" x14ac:dyDescent="0.3">
      <c r="A29" s="106">
        <v>45026</v>
      </c>
      <c r="B29" s="127">
        <v>45056</v>
      </c>
      <c r="C29" s="77" t="s">
        <v>245</v>
      </c>
      <c r="D29" s="79" t="s">
        <v>209</v>
      </c>
      <c r="E29" s="77" t="s">
        <v>246</v>
      </c>
      <c r="F29" s="70" t="s">
        <v>166</v>
      </c>
      <c r="G29" s="80">
        <v>585757.9</v>
      </c>
      <c r="H29" s="80">
        <v>585757.9</v>
      </c>
      <c r="I29" s="128"/>
      <c r="J29" s="128"/>
      <c r="K29" s="128"/>
      <c r="L29" s="134"/>
    </row>
    <row r="30" spans="1:12" s="74" customFormat="1" ht="30" customHeight="1" x14ac:dyDescent="0.3">
      <c r="A30" s="106"/>
      <c r="B30" s="127">
        <v>45028</v>
      </c>
      <c r="C30" s="77" t="s">
        <v>258</v>
      </c>
      <c r="D30" s="79" t="s">
        <v>209</v>
      </c>
      <c r="E30" s="77" t="s">
        <v>259</v>
      </c>
      <c r="F30" s="70" t="s">
        <v>166</v>
      </c>
      <c r="G30" s="80">
        <v>22921.5</v>
      </c>
      <c r="H30" s="80">
        <v>22921.5</v>
      </c>
      <c r="I30" s="128"/>
      <c r="J30" s="128"/>
      <c r="K30" s="128"/>
      <c r="L30" s="134"/>
    </row>
    <row r="31" spans="1:12" s="74" customFormat="1" ht="30" customHeight="1" x14ac:dyDescent="0.3">
      <c r="A31" s="106">
        <v>45033</v>
      </c>
      <c r="B31" s="127">
        <v>45063</v>
      </c>
      <c r="C31" s="77" t="s">
        <v>247</v>
      </c>
      <c r="D31" s="79" t="s">
        <v>209</v>
      </c>
      <c r="E31" s="77" t="s">
        <v>248</v>
      </c>
      <c r="F31" s="70" t="s">
        <v>166</v>
      </c>
      <c r="G31" s="80">
        <v>287625</v>
      </c>
      <c r="H31" s="80">
        <v>287625</v>
      </c>
      <c r="I31" s="128"/>
      <c r="J31" s="128"/>
      <c r="K31" s="128"/>
      <c r="L31" s="134"/>
    </row>
    <row r="32" spans="1:12" s="74" customFormat="1" ht="30" customHeight="1" x14ac:dyDescent="0.3">
      <c r="A32" s="106">
        <v>45041</v>
      </c>
      <c r="B32" s="127">
        <v>45071</v>
      </c>
      <c r="C32" s="77" t="s">
        <v>249</v>
      </c>
      <c r="D32" s="79" t="s">
        <v>203</v>
      </c>
      <c r="E32" s="77" t="s">
        <v>250</v>
      </c>
      <c r="F32" s="70" t="s">
        <v>166</v>
      </c>
      <c r="G32" s="80">
        <v>499203.74</v>
      </c>
      <c r="H32" s="80">
        <v>499203.74</v>
      </c>
      <c r="I32" s="128"/>
      <c r="J32" s="128"/>
      <c r="K32" s="128"/>
      <c r="L32" s="134"/>
    </row>
    <row r="33" spans="1:14" s="74" customFormat="1" ht="30" customHeight="1" thickBot="1" x14ac:dyDescent="0.35">
      <c r="A33" s="108">
        <v>45035</v>
      </c>
      <c r="B33" s="131">
        <v>45065</v>
      </c>
      <c r="C33" s="101" t="s">
        <v>251</v>
      </c>
      <c r="D33" s="100" t="s">
        <v>252</v>
      </c>
      <c r="E33" s="101" t="s">
        <v>197</v>
      </c>
      <c r="F33" s="102" t="s">
        <v>166</v>
      </c>
      <c r="G33" s="103">
        <v>168115</v>
      </c>
      <c r="H33" s="103">
        <v>168115</v>
      </c>
      <c r="I33" s="132"/>
      <c r="J33" s="132"/>
      <c r="K33" s="132"/>
      <c r="L33" s="135"/>
    </row>
    <row r="34" spans="1:14" ht="30" customHeight="1" thickBot="1" x14ac:dyDescent="0.35">
      <c r="A34" s="141" t="s">
        <v>17</v>
      </c>
      <c r="B34" s="142"/>
      <c r="C34" s="142"/>
      <c r="D34" s="142"/>
      <c r="E34" s="142"/>
      <c r="F34" s="109"/>
      <c r="G34" s="97">
        <f>SUM(G9:G33)</f>
        <v>6978011.4400000013</v>
      </c>
      <c r="H34" s="98">
        <f>SUM(H10:H33)</f>
        <v>4073097.66</v>
      </c>
      <c r="I34" s="98">
        <f>SUM(I10:I33)</f>
        <v>1805340.14</v>
      </c>
      <c r="J34" s="98">
        <f>SUM(J10:J33)</f>
        <v>137057</v>
      </c>
      <c r="K34" s="98">
        <f>SUM(K9:K33)</f>
        <v>0</v>
      </c>
      <c r="L34" s="99">
        <f>SUM(L9:L33)</f>
        <v>962516.64</v>
      </c>
    </row>
    <row r="35" spans="1:14" ht="15.6" x14ac:dyDescent="0.3">
      <c r="A35" s="110"/>
      <c r="B35" s="110"/>
      <c r="C35" s="110"/>
      <c r="D35" s="110"/>
      <c r="E35" s="110"/>
      <c r="F35" s="110"/>
      <c r="G35" s="111"/>
      <c r="H35" s="111"/>
      <c r="I35" s="111"/>
      <c r="J35" s="111"/>
      <c r="K35" s="111"/>
      <c r="L35" s="111"/>
    </row>
    <row r="36" spans="1:14" s="74" customFormat="1" ht="15.6" x14ac:dyDescent="0.3">
      <c r="A36" s="110"/>
      <c r="B36" s="110"/>
      <c r="C36" s="110"/>
      <c r="D36" s="110"/>
      <c r="E36" s="110"/>
      <c r="F36" s="110"/>
      <c r="G36" s="111"/>
      <c r="H36" s="111"/>
      <c r="I36" s="111"/>
      <c r="J36" s="111"/>
      <c r="K36" s="111"/>
      <c r="L36" s="111"/>
    </row>
    <row r="37" spans="1:14" ht="15.6" x14ac:dyDescent="0.3">
      <c r="A37" s="110"/>
      <c r="B37" s="110"/>
      <c r="C37" s="110"/>
      <c r="D37" s="110"/>
      <c r="E37" s="110"/>
      <c r="F37" s="110"/>
      <c r="G37" s="111"/>
      <c r="H37" s="111"/>
      <c r="I37" s="111"/>
      <c r="J37" s="111"/>
      <c r="K37" s="111"/>
      <c r="L37" s="111"/>
    </row>
    <row r="38" spans="1:14" ht="15.6" x14ac:dyDescent="0.3">
      <c r="A38" s="110"/>
      <c r="B38" s="110"/>
      <c r="C38" s="110"/>
      <c r="D38" s="110"/>
      <c r="E38" s="110"/>
      <c r="F38" s="110"/>
      <c r="G38" s="111"/>
      <c r="H38" s="111"/>
      <c r="I38" s="111"/>
      <c r="J38" s="111"/>
      <c r="K38" s="111"/>
      <c r="L38" s="111"/>
    </row>
    <row r="39" spans="1:14" x14ac:dyDescent="0.3">
      <c r="A39" s="66"/>
      <c r="B39" s="66"/>
      <c r="C39" s="66"/>
      <c r="D39" s="66"/>
      <c r="E39" s="66"/>
      <c r="F39" s="66"/>
      <c r="G39" s="67"/>
      <c r="H39" s="67"/>
      <c r="I39" s="67"/>
      <c r="J39" s="67"/>
      <c r="K39" s="67"/>
      <c r="L39" s="67"/>
      <c r="N39" s="73"/>
    </row>
    <row r="40" spans="1:14" x14ac:dyDescent="0.3">
      <c r="A40" s="66"/>
      <c r="B40" s="66"/>
      <c r="C40" s="66"/>
      <c r="D40" s="66"/>
      <c r="E40" s="66"/>
      <c r="F40" s="66"/>
      <c r="G40" s="67"/>
      <c r="H40" s="67"/>
      <c r="I40" s="67"/>
      <c r="J40" s="67"/>
      <c r="K40" s="67"/>
      <c r="L40" s="67"/>
      <c r="N40" s="73"/>
    </row>
    <row r="41" spans="1:14" ht="15.6" x14ac:dyDescent="0.3">
      <c r="A41" s="139" t="s">
        <v>179</v>
      </c>
      <c r="B41" s="139"/>
      <c r="C41" s="49"/>
      <c r="D41" s="139" t="s">
        <v>177</v>
      </c>
      <c r="E41" s="139"/>
      <c r="F41" s="139"/>
      <c r="H41" s="139" t="s">
        <v>180</v>
      </c>
      <c r="I41" s="139"/>
      <c r="J41" s="139"/>
      <c r="K41" s="67"/>
      <c r="L41" s="67"/>
    </row>
    <row r="42" spans="1:14" ht="15.6" x14ac:dyDescent="0.3">
      <c r="A42" s="140" t="s">
        <v>211</v>
      </c>
      <c r="B42" s="140"/>
      <c r="C42" s="50"/>
      <c r="D42" s="140" t="s">
        <v>212</v>
      </c>
      <c r="E42" s="140"/>
      <c r="F42" s="140"/>
      <c r="H42" s="140" t="s">
        <v>213</v>
      </c>
      <c r="I42" s="140"/>
      <c r="J42" s="140"/>
      <c r="K42" s="67"/>
      <c r="L42" s="67"/>
    </row>
    <row r="43" spans="1:14" ht="15.6" x14ac:dyDescent="0.3">
      <c r="A43" s="140" t="s">
        <v>222</v>
      </c>
      <c r="B43" s="140"/>
      <c r="C43" s="50"/>
      <c r="D43" s="140" t="s">
        <v>221</v>
      </c>
      <c r="E43" s="140"/>
      <c r="F43" s="140"/>
      <c r="H43" s="140" t="s">
        <v>223</v>
      </c>
      <c r="I43" s="140"/>
      <c r="J43" s="140"/>
    </row>
    <row r="44" spans="1:14" ht="15.6" x14ac:dyDescent="0.3">
      <c r="A44" s="140" t="s">
        <v>176</v>
      </c>
      <c r="B44" s="140"/>
      <c r="C44" s="49"/>
      <c r="D44" s="140" t="s">
        <v>176</v>
      </c>
      <c r="E44" s="140"/>
      <c r="F44" s="140"/>
      <c r="G44" t="s">
        <v>160</v>
      </c>
      <c r="H44" s="140" t="s">
        <v>176</v>
      </c>
      <c r="I44" s="140"/>
      <c r="J44" s="140"/>
    </row>
    <row r="46" spans="1:14" x14ac:dyDescent="0.3">
      <c r="A46" s="49"/>
      <c r="B46" s="49"/>
      <c r="C46" s="49"/>
      <c r="D46" s="49"/>
      <c r="H46" s="49"/>
      <c r="I46" s="49"/>
    </row>
    <row r="47" spans="1:14" ht="21" x14ac:dyDescent="0.4">
      <c r="A47" s="72" t="s">
        <v>182</v>
      </c>
      <c r="D47" s="2"/>
    </row>
    <row r="48" spans="1:14" ht="18.75" customHeight="1" x14ac:dyDescent="0.3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</row>
    <row r="49" spans="1:2" x14ac:dyDescent="0.3">
      <c r="A49" t="s">
        <v>215</v>
      </c>
      <c r="B49" t="s">
        <v>220</v>
      </c>
    </row>
    <row r="50" spans="1:2" x14ac:dyDescent="0.3">
      <c r="A50" t="s">
        <v>216</v>
      </c>
      <c r="B50" t="s">
        <v>220</v>
      </c>
    </row>
    <row r="51" spans="1:2" x14ac:dyDescent="0.3">
      <c r="A51" t="s">
        <v>217</v>
      </c>
      <c r="B51" t="s">
        <v>220</v>
      </c>
    </row>
    <row r="52" spans="1:2" x14ac:dyDescent="0.3">
      <c r="A52" t="s">
        <v>218</v>
      </c>
      <c r="B52" t="s">
        <v>220</v>
      </c>
    </row>
    <row r="53" spans="1:2" x14ac:dyDescent="0.3">
      <c r="A53" t="s">
        <v>219</v>
      </c>
      <c r="B53" t="s">
        <v>220</v>
      </c>
    </row>
    <row r="54" spans="1:2" x14ac:dyDescent="0.3">
      <c r="A54" t="s">
        <v>253</v>
      </c>
      <c r="B54" t="s">
        <v>220</v>
      </c>
    </row>
  </sheetData>
  <sortState ref="A9:L33">
    <sortCondition ref="A9:A33"/>
  </sortState>
  <mergeCells count="25">
    <mergeCell ref="A43:B43"/>
    <mergeCell ref="D43:F43"/>
    <mergeCell ref="H43:J43"/>
    <mergeCell ref="A44:B44"/>
    <mergeCell ref="D44:F44"/>
    <mergeCell ref="H44:J44"/>
    <mergeCell ref="A1:L2"/>
    <mergeCell ref="A3:L3"/>
    <mergeCell ref="A4:L5"/>
    <mergeCell ref="A6:A8"/>
    <mergeCell ref="B6:B8"/>
    <mergeCell ref="C6:C8"/>
    <mergeCell ref="D6:D8"/>
    <mergeCell ref="E6:E8"/>
    <mergeCell ref="F6:F8"/>
    <mergeCell ref="G6:G8"/>
    <mergeCell ref="H6:L6"/>
    <mergeCell ref="I7:L7"/>
    <mergeCell ref="H41:J41"/>
    <mergeCell ref="A42:B42"/>
    <mergeCell ref="D42:F42"/>
    <mergeCell ref="H42:J42"/>
    <mergeCell ref="A34:E34"/>
    <mergeCell ref="A41:B41"/>
    <mergeCell ref="D41:F41"/>
  </mergeCells>
  <pageMargins left="0.16" right="0.25" top="0.75" bottom="0.82" header="0.3" footer="0.42"/>
  <pageSetup paperSize="9"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5546875" defaultRowHeight="14.4" x14ac:dyDescent="0.3"/>
  <cols>
    <col min="2" max="2" width="29.88671875" customWidth="1"/>
    <col min="3" max="3" width="31.5546875" customWidth="1"/>
    <col min="4" max="4" width="17.44140625" customWidth="1"/>
    <col min="5" max="5" width="17.5546875" customWidth="1"/>
    <col min="6" max="6" width="14.88671875" customWidth="1"/>
    <col min="7" max="7" width="16.88671875" customWidth="1"/>
    <col min="11" max="11" width="21.5546875" customWidth="1"/>
  </cols>
  <sheetData>
    <row r="2" spans="1:11" x14ac:dyDescent="0.3">
      <c r="B2" s="4" t="s">
        <v>140</v>
      </c>
      <c r="C2" s="47"/>
      <c r="D2" s="12"/>
    </row>
    <row r="3" spans="1:11" x14ac:dyDescent="0.3">
      <c r="B3" s="48" t="s">
        <v>133</v>
      </c>
      <c r="C3" s="4"/>
      <c r="D3" s="12"/>
    </row>
    <row r="4" spans="1:11" x14ac:dyDescent="0.3">
      <c r="B4" s="7"/>
      <c r="C4" s="8" t="s">
        <v>138</v>
      </c>
      <c r="D4" s="8"/>
      <c r="E4" s="7"/>
    </row>
    <row r="5" spans="1:11" x14ac:dyDescent="0.3">
      <c r="B5" s="7"/>
      <c r="C5" s="8" t="s">
        <v>139</v>
      </c>
      <c r="D5" s="8"/>
      <c r="E5" s="7"/>
    </row>
    <row r="6" spans="1:11" x14ac:dyDescent="0.3">
      <c r="B6" s="7"/>
      <c r="C6" s="9" t="s">
        <v>159</v>
      </c>
      <c r="D6" s="9"/>
      <c r="E6" s="7"/>
    </row>
    <row r="7" spans="1:11" x14ac:dyDescent="0.3">
      <c r="B7" s="2"/>
      <c r="C7" s="2"/>
      <c r="D7" s="2"/>
    </row>
    <row r="8" spans="1:11" ht="18" x14ac:dyDescent="0.35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3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3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3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3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3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3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3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3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3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3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3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3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3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3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3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3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3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3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3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3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" thickBot="1" x14ac:dyDescent="0.35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" thickBot="1" x14ac:dyDescent="0.35">
      <c r="A30" s="136" t="s">
        <v>17</v>
      </c>
      <c r="B30" s="137"/>
      <c r="C30" s="13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3">
      <c r="A32" s="49" t="s">
        <v>134</v>
      </c>
      <c r="B32" s="49"/>
      <c r="E32" s="49" t="s">
        <v>151</v>
      </c>
      <c r="F32" s="49"/>
    </row>
    <row r="33" spans="1:6" x14ac:dyDescent="0.3">
      <c r="A33" s="50" t="s">
        <v>135</v>
      </c>
      <c r="B33" s="50"/>
      <c r="E33" s="50" t="s">
        <v>152</v>
      </c>
      <c r="F33" s="50"/>
    </row>
    <row r="34" spans="1:6" x14ac:dyDescent="0.3">
      <c r="A34" s="50" t="s">
        <v>136</v>
      </c>
      <c r="B34" s="50"/>
      <c r="E34" s="50" t="s">
        <v>153</v>
      </c>
      <c r="F34" s="50"/>
    </row>
    <row r="35" spans="1:6" x14ac:dyDescent="0.3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f273a98b-242d-4bba-ac5b-8e491528a7da"/>
    <ds:schemaRef ds:uri="be5260e8-50b7-4b0e-917c-13aa146d7c8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Hoja1</vt:lpstr>
      <vt:lpstr>Hoja2</vt:lpstr>
      <vt:lpstr>CAJA CHICA</vt:lpstr>
      <vt:lpstr>AÑO 2014</vt:lpstr>
      <vt:lpstr>ABRIL 2023</vt:lpstr>
      <vt:lpstr>Hoja3</vt:lpstr>
      <vt:lpstr>Hoja4</vt:lpstr>
      <vt:lpstr>'ABRIL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mdilone</cp:lastModifiedBy>
  <cp:lastPrinted>2023-05-04T12:30:46Z</cp:lastPrinted>
  <dcterms:created xsi:type="dcterms:W3CDTF">2013-09-25T19:10:54Z</dcterms:created>
  <dcterms:modified xsi:type="dcterms:W3CDTF">2023-05-18T12:27:05Z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