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esktop\"/>
    </mc:Choice>
  </mc:AlternateContent>
  <xr:revisionPtr revIDLastSave="0" documentId="8_{E640F193-4CB2-48FC-A16B-C6B577E1140D}" xr6:coauthVersionLast="36" xr6:coauthVersionMax="36" xr10:uidLastSave="{00000000-0000-0000-0000-000000000000}"/>
  <bookViews>
    <workbookView xWindow="0" yWindow="0" windowWidth="23040" windowHeight="9060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5" l="1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 l="1"/>
  <c r="F9" i="5"/>
  <c r="E43" i="5" l="1"/>
  <c r="F43" i="5"/>
</calcChain>
</file>

<file path=xl/sharedStrings.xml><?xml version="1.0" encoding="utf-8"?>
<sst xmlns="http://schemas.openxmlformats.org/spreadsheetml/2006/main" count="152" uniqueCount="56">
  <si>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</si>
  <si>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</si>
  <si>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</si>
  <si>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</si>
  <si>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</si>
  <si>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</si>
  <si>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</si>
  <si>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</si>
  <si>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</si>
  <si>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</si>
  <si>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</si>
  <si>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</si>
  <si>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</si>
  <si>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</si>
  <si>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CORPORACION DEL ACUEDUCTO Y ALCANTARILLADO DE SANTO DOMINGO</t>
  </si>
  <si>
    <t>PRODUCTOS Y EQUIPOS DE LA CONSTRUCCION SGG PECONSTRU, SRL</t>
  </si>
  <si>
    <t>REPARACIONES MENORES</t>
  </si>
  <si>
    <t>SERVICIOS TECNICOS PROFESIONALES</t>
  </si>
  <si>
    <t>MANDELA AUTOPARTS, SRL</t>
  </si>
  <si>
    <t>ALQUILERES Y SEGUROS</t>
  </si>
  <si>
    <t>AYUNTAMIENTO DEL DISTRITO NACIONAL</t>
  </si>
  <si>
    <t>COMBUSTIBLES Y LUBRICANTES</t>
  </si>
  <si>
    <t>THE EYE PLANNER, SRL</t>
  </si>
  <si>
    <t>PUBLICIDAD</t>
  </si>
  <si>
    <t>MAQUINARIAS Y EQUIPOS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</si>
  <si>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</si>
  <si>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</si>
  <si>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</si>
  <si>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</si>
  <si>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</si>
  <si>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</si>
  <si>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</si>
  <si>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 xml:space="preserve"> RELACION DE PAGOS MES DE JULIO  2022</t>
  </si>
  <si>
    <t>TOTAL DE PAGOS JULIO</t>
  </si>
  <si>
    <t>COMPAÑÍA DOMINICANA DE TELEFONOS</t>
  </si>
  <si>
    <t>CENTROXPERT STE, SRL</t>
  </si>
  <si>
    <t>LEPTUS REALTY BUSINESS, SRL</t>
  </si>
  <si>
    <t>PRODUCTOS Y UTILES VARIOS</t>
  </si>
  <si>
    <t>AGUA PLANETA AZUL C POR A</t>
  </si>
  <si>
    <t>ALIMENTOS Y PRODUCTOS AGROFORESTALES</t>
  </si>
  <si>
    <t>PA CATERING, SRL</t>
  </si>
  <si>
    <t>EMPRESA DISTRIBUIDORA DE ELECTRICDAD DEL ESTE</t>
  </si>
  <si>
    <t>VIMARTE PUBLICIDAD</t>
  </si>
  <si>
    <t>CORPORACION ESTATAL DE RADIO Y TELEVISION CERTV</t>
  </si>
  <si>
    <t>PPS PEST PROTECT SOLUTION</t>
  </si>
  <si>
    <t>BAESA MULTISERVICES, SRL</t>
  </si>
  <si>
    <t>ALTICE DOMINICANA, SA</t>
  </si>
  <si>
    <t>RADIOYMEDIO NETWORK, SRL</t>
  </si>
  <si>
    <t>DARISON DOMINICANA, SRL</t>
  </si>
  <si>
    <t>IMPRESOS CALVIN, SRL</t>
  </si>
  <si>
    <t>LUIS MANUEL RAINIERO REYES TORIO</t>
  </si>
  <si>
    <t>SEGUROS APS, SA</t>
  </si>
  <si>
    <t>OFICINA GUBERNAMENTAL DE TECNOLOGIA DE LA INFORMACION Y COMUNICACIÓN, OGTIC</t>
  </si>
  <si>
    <t>CORPORACION DE ACUEDUCTO Y ALCANTARILLADO DE SANTIAGO, COORASAN</t>
  </si>
  <si>
    <t>HUMANO SEGUROS, SA</t>
  </si>
  <si>
    <t>SUNIX PETROLEUM,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</si>
</sst>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8" fillId="3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534373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sheetPr>
    <pageSetUpPr fitToPage="1"/>
  </sheetPr>
  <dimension ref="A2:I51"/>
  <sheetViews>
    <sheetView tabSelected="1" topLeftCell="A30" workbookViewId="0">
      <selection activeCell="K44" sqref="K44"/>
    </sheetView>
  </sheetViews>
  <sheetFormatPr baseColWidth="10" defaultRowHeight="14.4" x14ac:dyDescent="0.3"/>
  <cols>
    <col min="1" max="1" width="10.6640625" customWidth="1"/>
    <col min="2" max="2" width="11.88671875" customWidth="1"/>
    <col min="3" max="3" width="44.5546875" customWidth="1"/>
    <col min="4" max="4" width="35.88671875" customWidth="1"/>
    <col min="5" max="5" width="13.5546875" customWidth="1"/>
    <col min="6" max="6" width="16.33203125" customWidth="1"/>
    <col min="7" max="7" width="10.5546875" customWidth="1"/>
    <col min="8" max="8" width="14.5546875" customWidth="1"/>
  </cols>
  <sheetData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.6" x14ac:dyDescent="0.3">
      <c r="A5" s="26" t="s">
        <v>5</v>
      </c>
      <c r="B5" s="26"/>
      <c r="C5" s="26"/>
      <c r="D5" s="26"/>
      <c r="E5" s="26"/>
      <c r="F5" s="26"/>
      <c r="G5" s="26"/>
      <c r="H5" s="26"/>
      <c r="I5" s="1"/>
    </row>
    <row r="6" spans="1:9" ht="15" x14ac:dyDescent="0.3">
      <c r="A6" s="27" t="s">
        <v>32</v>
      </c>
      <c r="B6" s="27"/>
      <c r="C6" s="27"/>
      <c r="D6" s="27"/>
      <c r="E6" s="27"/>
      <c r="F6" s="27"/>
      <c r="G6" s="27"/>
      <c r="H6" s="27"/>
      <c r="I6" s="1"/>
    </row>
    <row r="7" spans="1:9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21.6" x14ac:dyDescent="0.3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x14ac:dyDescent="0.3">
      <c r="A9" s="15">
        <v>1199</v>
      </c>
      <c r="B9" s="16">
        <v>101001577</v>
      </c>
      <c r="C9" s="14" t="s">
        <v>34</v>
      </c>
      <c r="D9" s="17" t="s">
        <v>11</v>
      </c>
      <c r="E9" s="18">
        <v>4156.66</v>
      </c>
      <c r="F9" s="19">
        <f>E9</f>
        <v>4156.66</v>
      </c>
      <c r="G9" s="16" t="s">
        <v>12</v>
      </c>
      <c r="H9" s="17" t="s">
        <v>13</v>
      </c>
    </row>
    <row r="10" spans="1:9" s="1" customFormat="1" x14ac:dyDescent="0.3">
      <c r="A10" s="15">
        <v>1201</v>
      </c>
      <c r="B10" s="16">
        <v>131202772</v>
      </c>
      <c r="C10" s="13" t="s">
        <v>35</v>
      </c>
      <c r="D10" s="17" t="s">
        <v>24</v>
      </c>
      <c r="E10" s="18">
        <v>137499.19</v>
      </c>
      <c r="F10" s="19">
        <f t="shared" ref="F10:F42" si="0">E10</f>
        <v>137499.19</v>
      </c>
      <c r="G10" s="16" t="s">
        <v>12</v>
      </c>
      <c r="H10" s="17" t="s">
        <v>13</v>
      </c>
    </row>
    <row r="11" spans="1:9" s="1" customFormat="1" x14ac:dyDescent="0.3">
      <c r="A11" s="15">
        <v>1202</v>
      </c>
      <c r="B11" s="16">
        <v>130867496</v>
      </c>
      <c r="C11" s="14" t="s">
        <v>36</v>
      </c>
      <c r="D11" s="14" t="s">
        <v>37</v>
      </c>
      <c r="E11" s="18">
        <v>587979.59</v>
      </c>
      <c r="F11" s="19">
        <f t="shared" si="0"/>
        <v>587979.59</v>
      </c>
      <c r="G11" s="16" t="s">
        <v>12</v>
      </c>
      <c r="H11" s="17" t="s">
        <v>13</v>
      </c>
    </row>
    <row r="12" spans="1:9" s="1" customFormat="1" x14ac:dyDescent="0.3">
      <c r="A12" s="15">
        <v>1213</v>
      </c>
      <c r="B12" s="16">
        <v>101001577</v>
      </c>
      <c r="C12" s="13" t="s">
        <v>34</v>
      </c>
      <c r="D12" s="17" t="s">
        <v>11</v>
      </c>
      <c r="E12" s="18">
        <v>3763.5</v>
      </c>
      <c r="F12" s="19">
        <f t="shared" si="0"/>
        <v>3763.5</v>
      </c>
      <c r="G12" s="16" t="s">
        <v>12</v>
      </c>
      <c r="H12" s="17" t="s">
        <v>13</v>
      </c>
    </row>
    <row r="13" spans="1:9" s="1" customFormat="1" x14ac:dyDescent="0.3">
      <c r="A13" s="15">
        <v>1214</v>
      </c>
      <c r="B13" s="20">
        <v>101503939</v>
      </c>
      <c r="C13" s="13" t="s">
        <v>38</v>
      </c>
      <c r="D13" s="17" t="s">
        <v>39</v>
      </c>
      <c r="E13" s="18">
        <v>40678</v>
      </c>
      <c r="F13" s="19">
        <f t="shared" si="0"/>
        <v>40678</v>
      </c>
      <c r="G13" s="16" t="s">
        <v>12</v>
      </c>
      <c r="H13" s="17" t="s">
        <v>13</v>
      </c>
    </row>
    <row r="14" spans="1:9" s="1" customFormat="1" x14ac:dyDescent="0.3">
      <c r="A14" s="15">
        <v>1215</v>
      </c>
      <c r="B14" s="22">
        <v>131155097</v>
      </c>
      <c r="C14" s="14" t="s">
        <v>40</v>
      </c>
      <c r="D14" s="14" t="s">
        <v>17</v>
      </c>
      <c r="E14" s="18">
        <v>946004.5</v>
      </c>
      <c r="F14" s="19">
        <f t="shared" si="0"/>
        <v>946004.5</v>
      </c>
      <c r="G14" s="16" t="s">
        <v>12</v>
      </c>
      <c r="H14" s="17" t="s">
        <v>13</v>
      </c>
    </row>
    <row r="15" spans="1:9" s="1" customFormat="1" x14ac:dyDescent="0.3">
      <c r="A15" s="15">
        <v>1254</v>
      </c>
      <c r="B15" s="23">
        <v>130528111</v>
      </c>
      <c r="C15" s="14" t="s">
        <v>41</v>
      </c>
      <c r="D15" s="13" t="s">
        <v>11</v>
      </c>
      <c r="E15" s="18">
        <v>627993.42000000004</v>
      </c>
      <c r="F15" s="19">
        <f t="shared" si="0"/>
        <v>627993.42000000004</v>
      </c>
      <c r="G15" s="16" t="s">
        <v>12</v>
      </c>
      <c r="H15" s="17" t="s">
        <v>13</v>
      </c>
    </row>
    <row r="16" spans="1:9" s="1" customFormat="1" x14ac:dyDescent="0.3">
      <c r="A16" s="15">
        <v>1258</v>
      </c>
      <c r="B16" s="21">
        <v>131098533</v>
      </c>
      <c r="C16" s="14" t="s">
        <v>18</v>
      </c>
      <c r="D16" s="14" t="s">
        <v>16</v>
      </c>
      <c r="E16" s="18">
        <v>907925.04</v>
      </c>
      <c r="F16" s="19">
        <f t="shared" si="0"/>
        <v>907925.04</v>
      </c>
      <c r="G16" s="16" t="s">
        <v>12</v>
      </c>
      <c r="H16" s="17" t="s">
        <v>13</v>
      </c>
    </row>
    <row r="17" spans="1:8" s="1" customFormat="1" x14ac:dyDescent="0.3">
      <c r="A17" s="15">
        <v>1269</v>
      </c>
      <c r="B17" s="23">
        <v>124007135</v>
      </c>
      <c r="C17" s="14" t="s">
        <v>42</v>
      </c>
      <c r="D17" s="14" t="s">
        <v>17</v>
      </c>
      <c r="E17" s="18">
        <v>716850</v>
      </c>
      <c r="F17" s="19">
        <f t="shared" si="0"/>
        <v>716850</v>
      </c>
      <c r="G17" s="16" t="s">
        <v>12</v>
      </c>
      <c r="H17" s="17" t="s">
        <v>13</v>
      </c>
    </row>
    <row r="18" spans="1:8" s="1" customFormat="1" x14ac:dyDescent="0.3">
      <c r="A18" s="15">
        <v>1270</v>
      </c>
      <c r="B18" s="20">
        <v>401500973</v>
      </c>
      <c r="C18" s="14" t="s">
        <v>43</v>
      </c>
      <c r="D18" s="14" t="s">
        <v>23</v>
      </c>
      <c r="E18" s="18">
        <v>160000</v>
      </c>
      <c r="F18" s="19">
        <f t="shared" si="0"/>
        <v>160000</v>
      </c>
      <c r="G18" s="16" t="s">
        <v>12</v>
      </c>
      <c r="H18" s="17" t="s">
        <v>13</v>
      </c>
    </row>
    <row r="19" spans="1:8" s="1" customFormat="1" x14ac:dyDescent="0.3">
      <c r="A19" s="15">
        <v>1271</v>
      </c>
      <c r="B19" s="16">
        <v>101001577</v>
      </c>
      <c r="C19" s="14" t="s">
        <v>34</v>
      </c>
      <c r="D19" s="14" t="s">
        <v>11</v>
      </c>
      <c r="E19" s="18">
        <v>554372.52</v>
      </c>
      <c r="F19" s="19">
        <f t="shared" si="0"/>
        <v>554372.52</v>
      </c>
      <c r="G19" s="16" t="s">
        <v>12</v>
      </c>
      <c r="H19" s="17" t="s">
        <v>13</v>
      </c>
    </row>
    <row r="20" spans="1:8" s="1" customFormat="1" x14ac:dyDescent="0.3">
      <c r="A20" s="15">
        <v>1272</v>
      </c>
      <c r="B20" s="24">
        <v>132074505</v>
      </c>
      <c r="C20" s="14" t="s">
        <v>44</v>
      </c>
      <c r="D20" s="14" t="s">
        <v>17</v>
      </c>
      <c r="E20" s="18">
        <v>15800</v>
      </c>
      <c r="F20" s="19">
        <f t="shared" si="0"/>
        <v>15800</v>
      </c>
      <c r="G20" s="16" t="s">
        <v>12</v>
      </c>
      <c r="H20" s="17" t="s">
        <v>13</v>
      </c>
    </row>
    <row r="21" spans="1:8" s="1" customFormat="1" ht="22.2" x14ac:dyDescent="0.3">
      <c r="A21" s="15">
        <v>1273</v>
      </c>
      <c r="B21" s="24">
        <v>132074505</v>
      </c>
      <c r="C21" s="13" t="s">
        <v>15</v>
      </c>
      <c r="D21" s="17" t="s">
        <v>16</v>
      </c>
      <c r="E21" s="18">
        <v>67288.2</v>
      </c>
      <c r="F21" s="19">
        <f t="shared" si="0"/>
        <v>67288.2</v>
      </c>
      <c r="G21" s="16" t="s">
        <v>12</v>
      </c>
      <c r="H21" s="17" t="s">
        <v>13</v>
      </c>
    </row>
    <row r="22" spans="1:8" s="1" customFormat="1" x14ac:dyDescent="0.3">
      <c r="A22" s="15">
        <v>1309</v>
      </c>
      <c r="B22" s="24">
        <v>132074505</v>
      </c>
      <c r="C22" s="13" t="s">
        <v>44</v>
      </c>
      <c r="D22" s="17" t="s">
        <v>17</v>
      </c>
      <c r="E22" s="18">
        <v>61999.91</v>
      </c>
      <c r="F22" s="19">
        <f t="shared" si="0"/>
        <v>61999.91</v>
      </c>
      <c r="G22" s="16" t="s">
        <v>12</v>
      </c>
      <c r="H22" s="17" t="s">
        <v>13</v>
      </c>
    </row>
    <row r="23" spans="1:8" s="1" customFormat="1" ht="22.2" x14ac:dyDescent="0.3">
      <c r="A23" s="15">
        <v>1310</v>
      </c>
      <c r="B23" s="16">
        <v>401037272</v>
      </c>
      <c r="C23" s="13" t="s">
        <v>14</v>
      </c>
      <c r="D23" s="14" t="s">
        <v>11</v>
      </c>
      <c r="E23" s="18">
        <v>562</v>
      </c>
      <c r="F23" s="19">
        <f t="shared" si="0"/>
        <v>562</v>
      </c>
      <c r="G23" s="16" t="s">
        <v>12</v>
      </c>
      <c r="H23" s="17" t="s">
        <v>13</v>
      </c>
    </row>
    <row r="24" spans="1:8" s="1" customFormat="1" ht="22.2" x14ac:dyDescent="0.3">
      <c r="A24" s="15">
        <v>1311</v>
      </c>
      <c r="B24" s="16">
        <v>401037272</v>
      </c>
      <c r="C24" s="13" t="s">
        <v>14</v>
      </c>
      <c r="D24" s="14" t="s">
        <v>11</v>
      </c>
      <c r="E24" s="18">
        <v>1908</v>
      </c>
      <c r="F24" s="19">
        <f t="shared" si="0"/>
        <v>1908</v>
      </c>
      <c r="G24" s="16" t="s">
        <v>12</v>
      </c>
      <c r="H24" s="17" t="s">
        <v>13</v>
      </c>
    </row>
    <row r="25" spans="1:8" s="1" customFormat="1" x14ac:dyDescent="0.3">
      <c r="A25" s="15">
        <v>1312</v>
      </c>
      <c r="B25" s="20">
        <v>401007479</v>
      </c>
      <c r="C25" s="14" t="s">
        <v>20</v>
      </c>
      <c r="D25" s="17" t="s">
        <v>11</v>
      </c>
      <c r="E25" s="18">
        <v>7375</v>
      </c>
      <c r="F25" s="19">
        <f t="shared" si="0"/>
        <v>7375</v>
      </c>
      <c r="G25" s="16" t="s">
        <v>12</v>
      </c>
      <c r="H25" s="17" t="s">
        <v>13</v>
      </c>
    </row>
    <row r="26" spans="1:8" s="1" customFormat="1" x14ac:dyDescent="0.3">
      <c r="A26" s="15">
        <v>1323</v>
      </c>
      <c r="B26" s="20">
        <v>131364551</v>
      </c>
      <c r="C26" s="13" t="s">
        <v>45</v>
      </c>
      <c r="D26" s="17" t="s">
        <v>17</v>
      </c>
      <c r="E26" s="18">
        <v>89203</v>
      </c>
      <c r="F26" s="19">
        <f t="shared" si="0"/>
        <v>89203</v>
      </c>
      <c r="G26" s="16" t="s">
        <v>12</v>
      </c>
      <c r="H26" s="17" t="s">
        <v>13</v>
      </c>
    </row>
    <row r="27" spans="1:8" s="1" customFormat="1" x14ac:dyDescent="0.3">
      <c r="A27" s="15">
        <v>1324</v>
      </c>
      <c r="B27" s="23">
        <v>101618787</v>
      </c>
      <c r="C27" s="13" t="s">
        <v>46</v>
      </c>
      <c r="D27" s="17" t="s">
        <v>11</v>
      </c>
      <c r="E27" s="18">
        <v>17239.740000000002</v>
      </c>
      <c r="F27" s="19">
        <f t="shared" si="0"/>
        <v>17239.740000000002</v>
      </c>
      <c r="G27" s="16" t="s">
        <v>12</v>
      </c>
      <c r="H27" s="17" t="s">
        <v>13</v>
      </c>
    </row>
    <row r="28" spans="1:8" s="1" customFormat="1" x14ac:dyDescent="0.3">
      <c r="A28" s="15">
        <v>1325</v>
      </c>
      <c r="B28" s="21">
        <v>132403894</v>
      </c>
      <c r="C28" s="14" t="s">
        <v>47</v>
      </c>
      <c r="D28" s="14" t="s">
        <v>23</v>
      </c>
      <c r="E28" s="18">
        <v>166144</v>
      </c>
      <c r="F28" s="19">
        <f t="shared" si="0"/>
        <v>166144</v>
      </c>
      <c r="G28" s="16" t="s">
        <v>12</v>
      </c>
      <c r="H28" s="17" t="s">
        <v>13</v>
      </c>
    </row>
    <row r="29" spans="1:8" s="1" customFormat="1" x14ac:dyDescent="0.3">
      <c r="A29" s="15">
        <v>1326</v>
      </c>
      <c r="B29" s="16">
        <v>13224123</v>
      </c>
      <c r="C29" s="13" t="s">
        <v>48</v>
      </c>
      <c r="D29" s="17" t="s">
        <v>17</v>
      </c>
      <c r="E29" s="18">
        <v>28000</v>
      </c>
      <c r="F29" s="19">
        <f t="shared" si="0"/>
        <v>28000</v>
      </c>
      <c r="G29" s="16" t="s">
        <v>12</v>
      </c>
      <c r="H29" s="17" t="s">
        <v>13</v>
      </c>
    </row>
    <row r="30" spans="1:8" s="1" customFormat="1" x14ac:dyDescent="0.3">
      <c r="A30" s="15">
        <v>1327</v>
      </c>
      <c r="B30" s="16">
        <v>131585884</v>
      </c>
      <c r="C30" s="14" t="s">
        <v>49</v>
      </c>
      <c r="D30" s="14" t="s">
        <v>17</v>
      </c>
      <c r="E30" s="18">
        <v>54120</v>
      </c>
      <c r="F30" s="19">
        <f t="shared" si="0"/>
        <v>54120</v>
      </c>
      <c r="G30" s="16" t="s">
        <v>12</v>
      </c>
      <c r="H30" s="17" t="s">
        <v>13</v>
      </c>
    </row>
    <row r="31" spans="1:8" s="1" customFormat="1" x14ac:dyDescent="0.3">
      <c r="A31" s="15">
        <v>1328</v>
      </c>
      <c r="B31" s="20">
        <v>401007479</v>
      </c>
      <c r="C31" s="14" t="s">
        <v>20</v>
      </c>
      <c r="D31" s="14" t="s">
        <v>11</v>
      </c>
      <c r="E31" s="18">
        <v>1427</v>
      </c>
      <c r="F31" s="19">
        <f t="shared" si="0"/>
        <v>1427</v>
      </c>
      <c r="G31" s="16" t="s">
        <v>12</v>
      </c>
      <c r="H31" s="17" t="s">
        <v>13</v>
      </c>
    </row>
    <row r="32" spans="1:8" s="1" customFormat="1" x14ac:dyDescent="0.3">
      <c r="A32" s="15">
        <v>1330</v>
      </c>
      <c r="B32" s="20">
        <v>101503939</v>
      </c>
      <c r="C32" s="14" t="s">
        <v>38</v>
      </c>
      <c r="D32" s="14" t="s">
        <v>39</v>
      </c>
      <c r="E32" s="18">
        <v>27864</v>
      </c>
      <c r="F32" s="19">
        <f t="shared" si="0"/>
        <v>27864</v>
      </c>
      <c r="G32" s="16" t="s">
        <v>12</v>
      </c>
      <c r="H32" s="17" t="s">
        <v>13</v>
      </c>
    </row>
    <row r="33" spans="1:9" s="1" customFormat="1" x14ac:dyDescent="0.3">
      <c r="A33" s="15">
        <v>1331</v>
      </c>
      <c r="B33" s="23">
        <v>111932448</v>
      </c>
      <c r="C33" s="14" t="s">
        <v>50</v>
      </c>
      <c r="D33" s="14" t="s">
        <v>19</v>
      </c>
      <c r="E33" s="18">
        <v>88500</v>
      </c>
      <c r="F33" s="19">
        <f t="shared" si="0"/>
        <v>88500</v>
      </c>
      <c r="G33" s="16" t="s">
        <v>12</v>
      </c>
      <c r="H33" s="17" t="s">
        <v>13</v>
      </c>
    </row>
    <row r="34" spans="1:9" s="1" customFormat="1" x14ac:dyDescent="0.3">
      <c r="A34" s="15">
        <v>1335</v>
      </c>
      <c r="B34" s="22">
        <v>131155097</v>
      </c>
      <c r="C34" s="14" t="s">
        <v>40</v>
      </c>
      <c r="D34" s="14" t="s">
        <v>17</v>
      </c>
      <c r="E34" s="18">
        <v>683922.8</v>
      </c>
      <c r="F34" s="19">
        <f t="shared" si="0"/>
        <v>683922.8</v>
      </c>
      <c r="G34" s="16" t="s">
        <v>12</v>
      </c>
      <c r="H34" s="17" t="s">
        <v>13</v>
      </c>
    </row>
    <row r="35" spans="1:9" s="1" customFormat="1" x14ac:dyDescent="0.3">
      <c r="A35" s="15">
        <v>1360</v>
      </c>
      <c r="B35" s="20">
        <v>131364551</v>
      </c>
      <c r="C35" s="14" t="s">
        <v>22</v>
      </c>
      <c r="D35" s="14" t="s">
        <v>17</v>
      </c>
      <c r="E35" s="18">
        <v>949999.99</v>
      </c>
      <c r="F35" s="19">
        <f t="shared" si="0"/>
        <v>949999.99</v>
      </c>
      <c r="G35" s="16" t="s">
        <v>12</v>
      </c>
      <c r="H35" s="17" t="s">
        <v>13</v>
      </c>
    </row>
    <row r="36" spans="1:9" s="1" customFormat="1" x14ac:dyDescent="0.3">
      <c r="A36" s="15">
        <v>1361</v>
      </c>
      <c r="B36" s="20">
        <v>401500973</v>
      </c>
      <c r="C36" s="14" t="s">
        <v>43</v>
      </c>
      <c r="D36" s="14" t="s">
        <v>23</v>
      </c>
      <c r="E36" s="18">
        <v>26666.67</v>
      </c>
      <c r="F36" s="19">
        <f t="shared" si="0"/>
        <v>26666.67</v>
      </c>
      <c r="G36" s="16" t="s">
        <v>12</v>
      </c>
      <c r="H36" s="17" t="s">
        <v>13</v>
      </c>
    </row>
    <row r="37" spans="1:9" s="1" customFormat="1" x14ac:dyDescent="0.3">
      <c r="A37" s="15">
        <v>1362</v>
      </c>
      <c r="B37" s="16">
        <v>101170115</v>
      </c>
      <c r="C37" s="14" t="s">
        <v>51</v>
      </c>
      <c r="D37" s="14" t="s">
        <v>19</v>
      </c>
      <c r="E37" s="18">
        <v>1987046.33</v>
      </c>
      <c r="F37" s="19">
        <f t="shared" si="0"/>
        <v>1987046.33</v>
      </c>
      <c r="G37" s="16" t="s">
        <v>12</v>
      </c>
      <c r="H37" s="17" t="s">
        <v>13</v>
      </c>
    </row>
    <row r="38" spans="1:9" s="1" customFormat="1" x14ac:dyDescent="0.3">
      <c r="A38" s="15">
        <v>1363</v>
      </c>
      <c r="B38" s="16">
        <v>101001577</v>
      </c>
      <c r="C38" s="13" t="s">
        <v>34</v>
      </c>
      <c r="D38" s="17" t="s">
        <v>11</v>
      </c>
      <c r="E38" s="18">
        <v>3763.5</v>
      </c>
      <c r="F38" s="19">
        <f t="shared" si="0"/>
        <v>3763.5</v>
      </c>
      <c r="G38" s="16" t="s">
        <v>12</v>
      </c>
      <c r="H38" s="17" t="s">
        <v>13</v>
      </c>
    </row>
    <row r="39" spans="1:9" s="1" customFormat="1" ht="22.2" x14ac:dyDescent="0.3">
      <c r="A39" s="15">
        <v>1372</v>
      </c>
      <c r="B39" s="25">
        <v>430019501</v>
      </c>
      <c r="C39" s="13" t="s">
        <v>52</v>
      </c>
      <c r="D39" s="17" t="s">
        <v>11</v>
      </c>
      <c r="E39" s="18">
        <v>100031.2</v>
      </c>
      <c r="F39" s="19">
        <f t="shared" si="0"/>
        <v>100031.2</v>
      </c>
      <c r="G39" s="16" t="s">
        <v>12</v>
      </c>
      <c r="H39" s="17" t="s">
        <v>13</v>
      </c>
    </row>
    <row r="40" spans="1:9" s="1" customFormat="1" ht="22.2" x14ac:dyDescent="0.3">
      <c r="A40" s="15">
        <v>1373</v>
      </c>
      <c r="B40" s="16">
        <v>402006238</v>
      </c>
      <c r="C40" s="13" t="s">
        <v>53</v>
      </c>
      <c r="D40" s="14" t="s">
        <v>11</v>
      </c>
      <c r="E40" s="18">
        <v>3392</v>
      </c>
      <c r="F40" s="19">
        <f t="shared" si="0"/>
        <v>3392</v>
      </c>
      <c r="G40" s="16" t="s">
        <v>12</v>
      </c>
      <c r="H40" s="17" t="s">
        <v>13</v>
      </c>
    </row>
    <row r="41" spans="1:9" s="1" customFormat="1" x14ac:dyDescent="0.3">
      <c r="A41" s="15">
        <v>1374</v>
      </c>
      <c r="B41" s="16">
        <v>102017174</v>
      </c>
      <c r="C41" s="13" t="s">
        <v>54</v>
      </c>
      <c r="D41" s="17" t="s">
        <v>19</v>
      </c>
      <c r="E41" s="18">
        <v>3263528.23</v>
      </c>
      <c r="F41" s="19">
        <f t="shared" si="0"/>
        <v>3263528.23</v>
      </c>
      <c r="G41" s="16"/>
      <c r="H41" s="17"/>
    </row>
    <row r="42" spans="1:9" s="1" customFormat="1" x14ac:dyDescent="0.3">
      <c r="A42" s="15">
        <v>1375</v>
      </c>
      <c r="B42" s="16">
        <v>130192731</v>
      </c>
      <c r="C42" s="14" t="s">
        <v>55</v>
      </c>
      <c r="D42" s="14" t="s">
        <v>21</v>
      </c>
      <c r="E42" s="18">
        <v>1400000</v>
      </c>
      <c r="F42" s="19">
        <f t="shared" si="0"/>
        <v>1400000</v>
      </c>
      <c r="G42" s="16"/>
      <c r="H42" s="17"/>
    </row>
    <row r="43" spans="1:9" x14ac:dyDescent="0.3">
      <c r="A43" s="28" t="s">
        <v>33</v>
      </c>
      <c r="B43" s="28"/>
      <c r="C43" s="28"/>
      <c r="D43" s="28"/>
      <c r="E43" s="10">
        <f>SUM(E9:E42)</f>
        <v>13733003.99</v>
      </c>
      <c r="F43" s="11">
        <f>SUM(F9:F42)</f>
        <v>13733003.99</v>
      </c>
      <c r="G43" s="12"/>
      <c r="H43" s="12"/>
      <c r="I43" s="1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s="1" customFormat="1" x14ac:dyDescent="0.3"/>
    <row r="46" spans="1:9" s="1" customFormat="1" x14ac:dyDescent="0.3"/>
    <row r="49" spans="2:7" x14ac:dyDescent="0.3">
      <c r="B49" s="2" t="s">
        <v>25</v>
      </c>
      <c r="C49" s="2"/>
      <c r="D49" s="2" t="s">
        <v>27</v>
      </c>
      <c r="E49" s="2"/>
      <c r="F49" s="2" t="s">
        <v>9</v>
      </c>
      <c r="G49" s="2"/>
    </row>
    <row r="50" spans="2:7" x14ac:dyDescent="0.3">
      <c r="B50" s="1" t="s">
        <v>29</v>
      </c>
      <c r="C50" s="3"/>
      <c r="D50" s="1" t="s">
        <v>30</v>
      </c>
      <c r="E50" s="3"/>
      <c r="F50" s="1" t="s">
        <v>31</v>
      </c>
      <c r="G50" s="3"/>
    </row>
    <row r="51" spans="2:7" x14ac:dyDescent="0.3">
      <c r="B51" s="3" t="s">
        <v>26</v>
      </c>
      <c r="C51" s="4"/>
      <c r="D51" s="3" t="s">
        <v>28</v>
      </c>
      <c r="E51" s="4"/>
      <c r="F51" s="3" t="s">
        <v>10</v>
      </c>
      <c r="G51" s="4"/>
    </row>
  </sheetData>
  <mergeCells count="3">
    <mergeCell ref="A5:H5"/>
    <mergeCell ref="A6:H6"/>
    <mergeCell ref="A43:D43"/>
  </mergeCells>
  <pageMargins left="0.25" right="0.25" top="0.75" bottom="0.75" header="0.3" footer="0.3"/>
  <pageSetup paperSize="41"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Carlos Ogando</cp:lastModifiedBy>
  <cp:lastPrinted>2022-08-15T15:24:13Z</cp:lastPrinted>
  <dcterms:created xsi:type="dcterms:W3CDTF">2021-10-11T18:45:06Z</dcterms:created>
  <dcterms:modified xsi:type="dcterms:W3CDTF">2022-08-15T15:25:03Z</dcterms:modified>
</cp:coreProperties>
</file>