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Oficios\CUENTAS POR PAGAR 2022\"/>
    </mc:Choice>
  </mc:AlternateContent>
  <xr:revisionPtr revIDLastSave="0" documentId="8_{DE36EA12-1870-4B0F-953F-B7246DADF3C4}" xr6:coauthVersionLast="36" xr6:coauthVersionMax="36" xr10:uidLastSave="{00000000-0000-0000-0000-000000000000}"/>
  <bookViews>
    <workbookView xWindow="0" yWindow="0" windowWidth="24000" windowHeight="8925" xr2:uid="{3001463C-2C3E-4F40-94EE-56835808C915}"/>
  </bookViews>
  <sheets>
    <sheet name="JULI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5" l="1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 l="1"/>
  <c r="F9" i="5"/>
  <c r="E42" i="5" l="1"/>
  <c r="F42" i="5"/>
</calcChain>
</file>

<file path=xl/sharedStrings.xml><?xml version="1.0" encoding="utf-8"?>
<sst xmlns="http://schemas.openxmlformats.org/spreadsheetml/2006/main" count="152" uniqueCount="56">
  <si>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</si>
  <si>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</si>
  <si>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</si>
  <si>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</si>
  <si>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</si>
  <si>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</si>
  <si>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</si>
  <si>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</si>
  <si>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</si>
  <si>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</si>
  <si>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</si>
  <si>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</si>
  <si>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</si>
  <si>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</si>
  <si>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>CORPORACION DEL ACUEDUCTO Y ALCANTARILLADO DE SANTO DOMINGO</t>
  </si>
  <si>
    <t>REPARACIONES MENORES</t>
  </si>
  <si>
    <t>ALQUILERES Y SEGUROS</t>
  </si>
  <si>
    <t>AYUNTAMIENTO DEL DISTRITO NACIONAL</t>
  </si>
  <si>
    <t>COMBUSTIBLES Y LUBRICANTES</t>
  </si>
  <si>
    <t>PUBLICIDAD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</si>
  <si>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</si>
  <si>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</si>
  <si>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</si>
  <si>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</si>
  <si>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</si>
  <si>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</si>
  <si>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</si>
  <si>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COMPAÑÍA DOMINICANA DE TELEFONOS</t>
  </si>
  <si>
    <t>CENTROXPERT STE, SRL</t>
  </si>
  <si>
    <t>LEPTUS REALTY BUSINESS, SRL</t>
  </si>
  <si>
    <t>ALIMENTOS Y PRODUCTOS AGROFORESTALES</t>
  </si>
  <si>
    <t>EMPRESA DISTRIBUIDORA DE ELECTRICDAD DEL ESTE</t>
  </si>
  <si>
    <t>CORPORACION ESTATAL DE RADIO Y TELEVISION CERTV</t>
  </si>
  <si>
    <t>ALTICE DOMINICANA, SA</t>
  </si>
  <si>
    <t>LUIS MANUEL RAINIERO REYES TORIO</t>
  </si>
  <si>
    <t>SEGUROS APS, SA</t>
  </si>
  <si>
    <t>OFICINA GUBERNAMENTAL DE TECNOLOGIA DE LA INFORMACION Y COMUNICACIÓN, OGTIC</t>
  </si>
  <si>
    <t>HUMANO SEGUROS, SA</t>
  </si>
  <si>
    <t>SUNIX PETROLEUM, SRL</t>
  </si>
  <si>
    <t xml:space="preserve"> RELACION DE PAGOS MES DE AGOSTO  2022</t>
  </si>
  <si>
    <t>EDENORTE DOMINICANA, S.A</t>
  </si>
  <si>
    <t>XIOMARA AMPARO INES ESPAILLAT VASQUEZ</t>
  </si>
  <si>
    <t>GTG INDUSTRIAL, SRL</t>
  </si>
  <si>
    <t>PRODUCTOS UTILES VARIOS</t>
  </si>
  <si>
    <t>EDITORA DEL CARIBE C POR A</t>
  </si>
  <si>
    <t>EDITORA HOY, SAS</t>
  </si>
  <si>
    <t>EDITORA LISTIN DIARIO, SA</t>
  </si>
  <si>
    <t>ARMERIA FORTUNA, SRL</t>
  </si>
  <si>
    <t>SIGMA PETROLEUM CORP, SRL</t>
  </si>
  <si>
    <t>DELTA COMERCIAL, SA</t>
  </si>
  <si>
    <t>LOLA 5 MULTISERVICES, SRL</t>
  </si>
  <si>
    <t>TROPIGAS DOMINICANA, SRL</t>
  </si>
  <si>
    <t>ARTEKAL, SRL</t>
  </si>
  <si>
    <t>COELCA, SRL</t>
  </si>
  <si>
    <t>CORPORACION COPYCORP, RD. SA</t>
  </si>
  <si>
    <t>TOTAL DE PAGOS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</si>
</sst>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8" fillId="3" borderId="1" xfId="0" applyNumberFormat="1" applyFont="1" applyFill="1" applyBorder="1" applyAlignment="1">
      <alignment horizontal="center" wrapText="1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8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50"/>
  <sheetViews>
    <sheetView tabSelected="1" workbookViewId="0">
      <selection activeCell="D46" sqref="D46"/>
    </sheetView>
  </sheetViews>
  <sheetFormatPr baseColWidth="10" defaultRowHeight="15" x14ac:dyDescent="0.25"/>
  <cols>
    <col min="1" max="1" width="10.7109375" customWidth="1"/>
    <col min="2" max="2" width="9.85546875" customWidth="1"/>
    <col min="3" max="3" width="44.5703125" customWidth="1"/>
    <col min="4" max="4" width="35.28515625" customWidth="1"/>
    <col min="5" max="5" width="12.5703125" customWidth="1"/>
    <col min="6" max="6" width="15.7109375" customWidth="1"/>
    <col min="7" max="7" width="10.5703125" customWidth="1"/>
    <col min="8" max="8" width="14.5703125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24" t="s">
        <v>5</v>
      </c>
      <c r="B5" s="24"/>
      <c r="C5" s="24"/>
      <c r="D5" s="24"/>
      <c r="E5" s="24"/>
      <c r="F5" s="24"/>
      <c r="G5" s="24"/>
      <c r="H5" s="24"/>
      <c r="I5" s="1"/>
    </row>
    <row r="6" spans="1:9" x14ac:dyDescent="0.25">
      <c r="A6" s="25" t="s">
        <v>39</v>
      </c>
      <c r="B6" s="25"/>
      <c r="C6" s="25"/>
      <c r="D6" s="25"/>
      <c r="E6" s="25"/>
      <c r="F6" s="25"/>
      <c r="G6" s="25"/>
      <c r="H6" s="25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1394</v>
      </c>
      <c r="B9" s="15">
        <v>101001577</v>
      </c>
      <c r="C9" s="13" t="s">
        <v>27</v>
      </c>
      <c r="D9" s="16" t="s">
        <v>11</v>
      </c>
      <c r="E9" s="17">
        <v>4118.7299999999996</v>
      </c>
      <c r="F9" s="21">
        <f>E9</f>
        <v>4118.7299999999996</v>
      </c>
      <c r="G9" s="15" t="s">
        <v>12</v>
      </c>
      <c r="H9" s="16" t="s">
        <v>13</v>
      </c>
    </row>
    <row r="10" spans="1:9" s="1" customFormat="1" ht="15.75" x14ac:dyDescent="0.3">
      <c r="A10" s="14">
        <v>1417</v>
      </c>
      <c r="B10" s="15">
        <v>101821256</v>
      </c>
      <c r="C10" s="13" t="s">
        <v>40</v>
      </c>
      <c r="D10" s="13" t="s">
        <v>11</v>
      </c>
      <c r="E10" s="17">
        <v>11188.78</v>
      </c>
      <c r="F10" s="21">
        <f t="shared" ref="F10:F41" si="0">E10</f>
        <v>11188.78</v>
      </c>
      <c r="G10" s="15" t="s">
        <v>12</v>
      </c>
      <c r="H10" s="16" t="s">
        <v>13</v>
      </c>
    </row>
    <row r="11" spans="1:9" s="1" customFormat="1" ht="15.75" x14ac:dyDescent="0.3">
      <c r="A11" s="14">
        <v>1418</v>
      </c>
      <c r="B11" s="15">
        <v>108257130</v>
      </c>
      <c r="C11" s="13" t="s">
        <v>41</v>
      </c>
      <c r="D11" s="13" t="s">
        <v>16</v>
      </c>
      <c r="E11" s="17">
        <v>33060.71</v>
      </c>
      <c r="F11" s="21">
        <f t="shared" si="0"/>
        <v>33060.71</v>
      </c>
      <c r="G11" s="15" t="s">
        <v>12</v>
      </c>
      <c r="H11" s="16" t="s">
        <v>13</v>
      </c>
    </row>
    <row r="12" spans="1:9" s="1" customFormat="1" ht="15.75" x14ac:dyDescent="0.3">
      <c r="A12" s="14">
        <v>1419</v>
      </c>
      <c r="B12" s="18">
        <v>130297118</v>
      </c>
      <c r="C12" s="13" t="s">
        <v>42</v>
      </c>
      <c r="D12" s="13" t="s">
        <v>43</v>
      </c>
      <c r="E12" s="17">
        <v>196647</v>
      </c>
      <c r="F12" s="21">
        <f t="shared" si="0"/>
        <v>196647</v>
      </c>
      <c r="G12" s="15" t="s">
        <v>12</v>
      </c>
      <c r="H12" s="16" t="s">
        <v>13</v>
      </c>
    </row>
    <row r="13" spans="1:9" s="1" customFormat="1" ht="15.75" x14ac:dyDescent="0.3">
      <c r="A13" s="14">
        <v>1420</v>
      </c>
      <c r="B13" s="18">
        <v>101003561</v>
      </c>
      <c r="C13" s="12" t="s">
        <v>44</v>
      </c>
      <c r="D13" s="16" t="s">
        <v>19</v>
      </c>
      <c r="E13" s="17">
        <v>76405</v>
      </c>
      <c r="F13" s="21">
        <f t="shared" si="0"/>
        <v>76405</v>
      </c>
      <c r="G13" s="15" t="s">
        <v>12</v>
      </c>
      <c r="H13" s="16" t="s">
        <v>13</v>
      </c>
    </row>
    <row r="14" spans="1:9" s="1" customFormat="1" ht="15.75" x14ac:dyDescent="0.3">
      <c r="A14" s="14">
        <v>1421</v>
      </c>
      <c r="B14" s="20">
        <v>101098376</v>
      </c>
      <c r="C14" s="13" t="s">
        <v>45</v>
      </c>
      <c r="D14" s="13" t="s">
        <v>19</v>
      </c>
      <c r="E14" s="17">
        <v>228684</v>
      </c>
      <c r="F14" s="21">
        <f t="shared" si="0"/>
        <v>228684</v>
      </c>
      <c r="G14" s="15" t="s">
        <v>12</v>
      </c>
      <c r="H14" s="16" t="s">
        <v>13</v>
      </c>
    </row>
    <row r="15" spans="1:9" s="1" customFormat="1" ht="15.75" x14ac:dyDescent="0.3">
      <c r="A15" s="14">
        <v>1422</v>
      </c>
      <c r="B15" s="15">
        <v>101014334</v>
      </c>
      <c r="C15" s="13" t="s">
        <v>46</v>
      </c>
      <c r="D15" s="12" t="s">
        <v>19</v>
      </c>
      <c r="E15" s="17">
        <v>330900.83</v>
      </c>
      <c r="F15" s="21">
        <f t="shared" si="0"/>
        <v>330900.83</v>
      </c>
      <c r="G15" s="15" t="s">
        <v>12</v>
      </c>
      <c r="H15" s="16" t="s">
        <v>13</v>
      </c>
    </row>
    <row r="16" spans="1:9" s="1" customFormat="1" ht="15.75" x14ac:dyDescent="0.3">
      <c r="A16" s="14">
        <v>1423</v>
      </c>
      <c r="B16" s="19">
        <v>130186189</v>
      </c>
      <c r="C16" s="13" t="s">
        <v>47</v>
      </c>
      <c r="D16" s="13" t="s">
        <v>43</v>
      </c>
      <c r="E16" s="17">
        <v>94400</v>
      </c>
      <c r="F16" s="21">
        <f t="shared" si="0"/>
        <v>94400</v>
      </c>
      <c r="G16" s="15" t="s">
        <v>12</v>
      </c>
      <c r="H16" s="16" t="s">
        <v>13</v>
      </c>
    </row>
    <row r="17" spans="1:8" s="1" customFormat="1" ht="15.75" x14ac:dyDescent="0.3">
      <c r="A17" s="14">
        <v>1424</v>
      </c>
      <c r="B17" s="15">
        <v>130689164</v>
      </c>
      <c r="C17" s="13" t="s">
        <v>48</v>
      </c>
      <c r="D17" s="13" t="s">
        <v>18</v>
      </c>
      <c r="E17" s="17">
        <v>8864</v>
      </c>
      <c r="F17" s="21">
        <f t="shared" si="0"/>
        <v>8864</v>
      </c>
      <c r="G17" s="15" t="s">
        <v>12</v>
      </c>
      <c r="H17" s="16" t="s">
        <v>13</v>
      </c>
    </row>
    <row r="18" spans="1:8" s="1" customFormat="1" ht="15.75" x14ac:dyDescent="0.3">
      <c r="A18" s="14">
        <v>1452</v>
      </c>
      <c r="B18" s="18">
        <v>101011939</v>
      </c>
      <c r="C18" s="13" t="s">
        <v>49</v>
      </c>
      <c r="D18" s="13" t="s">
        <v>15</v>
      </c>
      <c r="E18" s="17">
        <v>19135.740000000002</v>
      </c>
      <c r="F18" s="21">
        <f t="shared" si="0"/>
        <v>19135.740000000002</v>
      </c>
      <c r="G18" s="15" t="s">
        <v>12</v>
      </c>
      <c r="H18" s="16" t="s">
        <v>13</v>
      </c>
    </row>
    <row r="19" spans="1:8" s="1" customFormat="1" ht="15.75" x14ac:dyDescent="0.3">
      <c r="A19" s="14">
        <v>1453</v>
      </c>
      <c r="B19" s="15">
        <v>132305051</v>
      </c>
      <c r="C19" s="13" t="s">
        <v>50</v>
      </c>
      <c r="D19" s="13" t="s">
        <v>43</v>
      </c>
      <c r="E19" s="17">
        <v>573480</v>
      </c>
      <c r="F19" s="21">
        <f t="shared" si="0"/>
        <v>573480</v>
      </c>
      <c r="G19" s="15" t="s">
        <v>12</v>
      </c>
      <c r="H19" s="16" t="s">
        <v>13</v>
      </c>
    </row>
    <row r="20" spans="1:8" s="1" customFormat="1" ht="15.75" x14ac:dyDescent="0.3">
      <c r="A20" s="14">
        <v>1475</v>
      </c>
      <c r="B20" s="18">
        <v>101726997</v>
      </c>
      <c r="C20" s="13" t="s">
        <v>51</v>
      </c>
      <c r="D20" s="13" t="s">
        <v>18</v>
      </c>
      <c r="E20" s="17">
        <v>14760</v>
      </c>
      <c r="F20" s="21">
        <f t="shared" si="0"/>
        <v>14760</v>
      </c>
      <c r="G20" s="15" t="s">
        <v>12</v>
      </c>
      <c r="H20" s="16" t="s">
        <v>13</v>
      </c>
    </row>
    <row r="21" spans="1:8" s="1" customFormat="1" ht="15.75" x14ac:dyDescent="0.3">
      <c r="A21" s="14">
        <v>1476</v>
      </c>
      <c r="B21" s="18">
        <v>131888161</v>
      </c>
      <c r="C21" s="12" t="s">
        <v>52</v>
      </c>
      <c r="D21" s="16" t="s">
        <v>30</v>
      </c>
      <c r="E21" s="17">
        <v>744886.8</v>
      </c>
      <c r="F21" s="21">
        <f t="shared" si="0"/>
        <v>744886.8</v>
      </c>
      <c r="G21" s="15" t="s">
        <v>12</v>
      </c>
      <c r="H21" s="16" t="s">
        <v>13</v>
      </c>
    </row>
    <row r="22" spans="1:8" s="1" customFormat="1" ht="15.75" x14ac:dyDescent="0.3">
      <c r="A22" s="14">
        <v>1477</v>
      </c>
      <c r="B22" s="18">
        <v>101011939</v>
      </c>
      <c r="C22" s="12" t="s">
        <v>49</v>
      </c>
      <c r="D22" s="16" t="s">
        <v>15</v>
      </c>
      <c r="E22" s="17">
        <v>1888</v>
      </c>
      <c r="F22" s="21">
        <f t="shared" si="0"/>
        <v>1888</v>
      </c>
      <c r="G22" s="15" t="s">
        <v>12</v>
      </c>
      <c r="H22" s="16" t="s">
        <v>13</v>
      </c>
    </row>
    <row r="23" spans="1:8" s="1" customFormat="1" ht="15.75" x14ac:dyDescent="0.3">
      <c r="A23" s="14">
        <v>1489</v>
      </c>
      <c r="B23" s="15">
        <v>101001577</v>
      </c>
      <c r="C23" s="13" t="s">
        <v>27</v>
      </c>
      <c r="D23" s="16" t="s">
        <v>11</v>
      </c>
      <c r="E23" s="17">
        <v>613587.54</v>
      </c>
      <c r="F23" s="21">
        <f t="shared" si="0"/>
        <v>613587.54</v>
      </c>
      <c r="G23" s="15" t="s">
        <v>12</v>
      </c>
      <c r="H23" s="16" t="s">
        <v>13</v>
      </c>
    </row>
    <row r="24" spans="1:8" s="1" customFormat="1" ht="15.75" x14ac:dyDescent="0.3">
      <c r="A24" s="14">
        <v>1491</v>
      </c>
      <c r="B24" s="15">
        <v>101001577</v>
      </c>
      <c r="C24" s="13" t="s">
        <v>27</v>
      </c>
      <c r="D24" s="16" t="s">
        <v>11</v>
      </c>
      <c r="E24" s="17">
        <v>3873.93</v>
      </c>
      <c r="F24" s="21">
        <f t="shared" si="0"/>
        <v>3873.93</v>
      </c>
      <c r="G24" s="15" t="s">
        <v>12</v>
      </c>
      <c r="H24" s="16" t="s">
        <v>13</v>
      </c>
    </row>
    <row r="25" spans="1:8" s="1" customFormat="1" ht="15.75" x14ac:dyDescent="0.3">
      <c r="A25" s="14">
        <v>1503</v>
      </c>
      <c r="B25" s="15">
        <v>130867496</v>
      </c>
      <c r="C25" s="13" t="s">
        <v>29</v>
      </c>
      <c r="D25" s="16" t="s">
        <v>43</v>
      </c>
      <c r="E25" s="17">
        <v>19884.04</v>
      </c>
      <c r="F25" s="21">
        <f t="shared" si="0"/>
        <v>19884.04</v>
      </c>
      <c r="G25" s="15" t="s">
        <v>12</v>
      </c>
      <c r="H25" s="16" t="s">
        <v>13</v>
      </c>
    </row>
    <row r="26" spans="1:8" s="1" customFormat="1" ht="15.75" x14ac:dyDescent="0.3">
      <c r="A26" s="14">
        <v>1504</v>
      </c>
      <c r="B26" s="15">
        <v>130867496</v>
      </c>
      <c r="C26" s="13" t="s">
        <v>29</v>
      </c>
      <c r="D26" s="16" t="s">
        <v>43</v>
      </c>
      <c r="E26" s="17">
        <v>17441.93</v>
      </c>
      <c r="F26" s="21">
        <f t="shared" si="0"/>
        <v>17441.93</v>
      </c>
      <c r="G26" s="15" t="s">
        <v>12</v>
      </c>
      <c r="H26" s="16" t="s">
        <v>13</v>
      </c>
    </row>
    <row r="27" spans="1:8" s="1" customFormat="1" ht="15.75" x14ac:dyDescent="0.3">
      <c r="A27" s="14">
        <v>1505</v>
      </c>
      <c r="B27" s="15">
        <v>102017174</v>
      </c>
      <c r="C27" s="12" t="s">
        <v>37</v>
      </c>
      <c r="D27" s="16" t="s">
        <v>16</v>
      </c>
      <c r="E27" s="17">
        <v>2873206.79</v>
      </c>
      <c r="F27" s="21">
        <f t="shared" si="0"/>
        <v>2873206.79</v>
      </c>
      <c r="G27" s="15" t="s">
        <v>12</v>
      </c>
      <c r="H27" s="16" t="s">
        <v>13</v>
      </c>
    </row>
    <row r="28" spans="1:8" s="1" customFormat="1" ht="15.75" x14ac:dyDescent="0.3">
      <c r="A28" s="14">
        <v>1523</v>
      </c>
      <c r="B28" s="18">
        <v>401007479</v>
      </c>
      <c r="C28" s="13" t="s">
        <v>17</v>
      </c>
      <c r="D28" s="16" t="s">
        <v>11</v>
      </c>
      <c r="E28" s="17">
        <v>7375</v>
      </c>
      <c r="F28" s="21">
        <f t="shared" si="0"/>
        <v>7375</v>
      </c>
      <c r="G28" s="15" t="s">
        <v>12</v>
      </c>
      <c r="H28" s="16" t="s">
        <v>13</v>
      </c>
    </row>
    <row r="29" spans="1:8" s="1" customFormat="1" ht="15.75" x14ac:dyDescent="0.3">
      <c r="A29" s="14">
        <v>1524</v>
      </c>
      <c r="B29" s="15">
        <v>101170115</v>
      </c>
      <c r="C29" s="13" t="s">
        <v>35</v>
      </c>
      <c r="D29" s="13" t="s">
        <v>16</v>
      </c>
      <c r="E29" s="17">
        <v>2012167.68</v>
      </c>
      <c r="F29" s="21">
        <f t="shared" si="0"/>
        <v>2012167.68</v>
      </c>
      <c r="G29" s="15" t="s">
        <v>12</v>
      </c>
      <c r="H29" s="16" t="s">
        <v>13</v>
      </c>
    </row>
    <row r="30" spans="1:8" s="1" customFormat="1" ht="15.75" x14ac:dyDescent="0.3">
      <c r="A30" s="14">
        <v>1526</v>
      </c>
      <c r="B30" s="15">
        <v>131344968</v>
      </c>
      <c r="C30" s="13" t="s">
        <v>53</v>
      </c>
      <c r="D30" s="13" t="s">
        <v>30</v>
      </c>
      <c r="E30" s="17">
        <v>169416.28</v>
      </c>
      <c r="F30" s="21">
        <f t="shared" si="0"/>
        <v>169416.28</v>
      </c>
      <c r="G30" s="15" t="s">
        <v>12</v>
      </c>
      <c r="H30" s="16" t="s">
        <v>13</v>
      </c>
    </row>
    <row r="31" spans="1:8" s="1" customFormat="1" ht="15.75" x14ac:dyDescent="0.3">
      <c r="A31" s="14">
        <v>1528</v>
      </c>
      <c r="B31" s="18">
        <v>130192731</v>
      </c>
      <c r="C31" s="13" t="s">
        <v>38</v>
      </c>
      <c r="D31" s="13" t="s">
        <v>18</v>
      </c>
      <c r="E31" s="17">
        <v>2000000</v>
      </c>
      <c r="F31" s="21">
        <f t="shared" si="0"/>
        <v>2000000</v>
      </c>
      <c r="G31" s="15" t="s">
        <v>12</v>
      </c>
      <c r="H31" s="16" t="s">
        <v>13</v>
      </c>
    </row>
    <row r="32" spans="1:8" s="1" customFormat="1" ht="15.75" x14ac:dyDescent="0.3">
      <c r="A32" s="14">
        <v>1540</v>
      </c>
      <c r="B32" s="18">
        <v>401500973</v>
      </c>
      <c r="C32" s="13" t="s">
        <v>32</v>
      </c>
      <c r="D32" s="13" t="s">
        <v>19</v>
      </c>
      <c r="E32" s="17">
        <v>26666.67</v>
      </c>
      <c r="F32" s="21">
        <f t="shared" si="0"/>
        <v>26666.67</v>
      </c>
      <c r="G32" s="15" t="s">
        <v>12</v>
      </c>
      <c r="H32" s="16" t="s">
        <v>13</v>
      </c>
    </row>
    <row r="33" spans="1:9" s="1" customFormat="1" ht="15.75" x14ac:dyDescent="0.3">
      <c r="A33" s="14">
        <v>1541</v>
      </c>
      <c r="B33" s="15">
        <v>111932448</v>
      </c>
      <c r="C33" s="13" t="s">
        <v>34</v>
      </c>
      <c r="D33" s="13" t="s">
        <v>16</v>
      </c>
      <c r="E33" s="17">
        <v>88500</v>
      </c>
      <c r="F33" s="21">
        <f t="shared" si="0"/>
        <v>88500</v>
      </c>
      <c r="G33" s="15" t="s">
        <v>12</v>
      </c>
      <c r="H33" s="16" t="s">
        <v>13</v>
      </c>
    </row>
    <row r="34" spans="1:9" s="1" customFormat="1" ht="27" x14ac:dyDescent="0.3">
      <c r="A34" s="14">
        <v>1543</v>
      </c>
      <c r="B34" s="15">
        <v>401037272</v>
      </c>
      <c r="C34" s="12" t="s">
        <v>14</v>
      </c>
      <c r="D34" s="13" t="s">
        <v>11</v>
      </c>
      <c r="E34" s="17">
        <v>1908</v>
      </c>
      <c r="F34" s="21">
        <f t="shared" si="0"/>
        <v>1908</v>
      </c>
      <c r="G34" s="15" t="s">
        <v>12</v>
      </c>
      <c r="H34" s="16" t="s">
        <v>13</v>
      </c>
    </row>
    <row r="35" spans="1:9" s="1" customFormat="1" ht="27" x14ac:dyDescent="0.3">
      <c r="A35" s="14">
        <v>1545</v>
      </c>
      <c r="B35" s="15">
        <v>401037272</v>
      </c>
      <c r="C35" s="12" t="s">
        <v>14</v>
      </c>
      <c r="D35" s="13" t="s">
        <v>11</v>
      </c>
      <c r="E35" s="17">
        <v>562</v>
      </c>
      <c r="F35" s="21">
        <f t="shared" si="0"/>
        <v>562</v>
      </c>
      <c r="G35" s="15" t="s">
        <v>12</v>
      </c>
      <c r="H35" s="16" t="s">
        <v>13</v>
      </c>
    </row>
    <row r="36" spans="1:9" s="1" customFormat="1" ht="15.75" x14ac:dyDescent="0.3">
      <c r="A36" s="14">
        <v>1549</v>
      </c>
      <c r="B36" s="15">
        <v>101618787</v>
      </c>
      <c r="C36" s="12" t="s">
        <v>33</v>
      </c>
      <c r="D36" s="16" t="s">
        <v>11</v>
      </c>
      <c r="E36" s="17">
        <v>17274.96</v>
      </c>
      <c r="F36" s="21">
        <f t="shared" si="0"/>
        <v>17274.96</v>
      </c>
      <c r="G36" s="15" t="s">
        <v>12</v>
      </c>
      <c r="H36" s="16" t="s">
        <v>13</v>
      </c>
    </row>
    <row r="37" spans="1:9" s="1" customFormat="1" ht="15.75" x14ac:dyDescent="0.3">
      <c r="A37" s="14">
        <v>1580</v>
      </c>
      <c r="B37" s="15">
        <v>130680493</v>
      </c>
      <c r="C37" s="13" t="s">
        <v>54</v>
      </c>
      <c r="D37" s="13" t="s">
        <v>15</v>
      </c>
      <c r="E37" s="17">
        <v>162132.6</v>
      </c>
      <c r="F37" s="21">
        <f t="shared" si="0"/>
        <v>162132.6</v>
      </c>
      <c r="G37" s="15" t="s">
        <v>12</v>
      </c>
      <c r="H37" s="16" t="s">
        <v>13</v>
      </c>
    </row>
    <row r="38" spans="1:9" s="1" customFormat="1" ht="15.75" x14ac:dyDescent="0.3">
      <c r="A38" s="14">
        <v>1581</v>
      </c>
      <c r="B38" s="15">
        <v>130528111</v>
      </c>
      <c r="C38" s="13" t="s">
        <v>31</v>
      </c>
      <c r="D38" s="12" t="s">
        <v>11</v>
      </c>
      <c r="E38" s="17">
        <v>609254.25</v>
      </c>
      <c r="F38" s="21">
        <f t="shared" si="0"/>
        <v>609254.25</v>
      </c>
      <c r="G38" s="15" t="s">
        <v>12</v>
      </c>
      <c r="H38" s="16" t="s">
        <v>13</v>
      </c>
    </row>
    <row r="39" spans="1:9" s="1" customFormat="1" ht="15.75" x14ac:dyDescent="0.3">
      <c r="A39" s="14">
        <v>1582</v>
      </c>
      <c r="B39" s="20">
        <v>131202772</v>
      </c>
      <c r="C39" s="12" t="s">
        <v>28</v>
      </c>
      <c r="D39" s="16" t="s">
        <v>43</v>
      </c>
      <c r="E39" s="17">
        <v>211660.05</v>
      </c>
      <c r="F39" s="21">
        <f t="shared" si="0"/>
        <v>211660.05</v>
      </c>
      <c r="G39" s="15" t="s">
        <v>12</v>
      </c>
      <c r="H39" s="16" t="s">
        <v>13</v>
      </c>
    </row>
    <row r="40" spans="1:9" s="1" customFormat="1" ht="27" x14ac:dyDescent="0.3">
      <c r="A40" s="14">
        <v>1610</v>
      </c>
      <c r="B40" s="20">
        <v>430019501</v>
      </c>
      <c r="C40" s="12" t="s">
        <v>36</v>
      </c>
      <c r="D40" s="16" t="s">
        <v>11</v>
      </c>
      <c r="E40" s="17">
        <v>100031.2</v>
      </c>
      <c r="F40" s="21">
        <f t="shared" si="0"/>
        <v>100031.2</v>
      </c>
      <c r="G40" s="15" t="s">
        <v>12</v>
      </c>
      <c r="H40" s="16" t="s">
        <v>13</v>
      </c>
    </row>
    <row r="41" spans="1:9" s="1" customFormat="1" ht="15.75" x14ac:dyDescent="0.3">
      <c r="A41" s="23">
        <v>1612</v>
      </c>
      <c r="B41" s="15">
        <v>101821256</v>
      </c>
      <c r="C41" s="13" t="s">
        <v>40</v>
      </c>
      <c r="D41" s="16" t="s">
        <v>11</v>
      </c>
      <c r="E41" s="17">
        <v>10756.96</v>
      </c>
      <c r="F41" s="21">
        <f t="shared" si="0"/>
        <v>10756.96</v>
      </c>
      <c r="G41" s="15" t="s">
        <v>12</v>
      </c>
      <c r="H41" s="16" t="s">
        <v>13</v>
      </c>
    </row>
    <row r="42" spans="1:9" x14ac:dyDescent="0.25">
      <c r="A42" s="26" t="s">
        <v>55</v>
      </c>
      <c r="B42" s="26"/>
      <c r="C42" s="26"/>
      <c r="D42" s="26"/>
      <c r="E42" s="10">
        <f>SUM(E9:E41)</f>
        <v>11284119.470000003</v>
      </c>
      <c r="F42" s="22">
        <f>SUM(F9:F41)</f>
        <v>11284119.470000003</v>
      </c>
      <c r="G42" s="11"/>
      <c r="H42" s="1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s="1" customFormat="1" x14ac:dyDescent="0.25"/>
    <row r="45" spans="1:9" s="1" customFormat="1" x14ac:dyDescent="0.25"/>
    <row r="48" spans="1:9" x14ac:dyDescent="0.25">
      <c r="B48" s="2" t="s">
        <v>20</v>
      </c>
      <c r="C48" s="2"/>
      <c r="D48" s="2" t="s">
        <v>22</v>
      </c>
      <c r="E48" s="2"/>
      <c r="F48" s="2" t="s">
        <v>9</v>
      </c>
      <c r="G48" s="2"/>
    </row>
    <row r="49" spans="2:7" x14ac:dyDescent="0.25">
      <c r="B49" s="1" t="s">
        <v>24</v>
      </c>
      <c r="C49" s="3"/>
      <c r="D49" s="1" t="s">
        <v>25</v>
      </c>
      <c r="E49" s="3"/>
      <c r="F49" s="1" t="s">
        <v>26</v>
      </c>
      <c r="G49" s="3"/>
    </row>
    <row r="50" spans="2:7" x14ac:dyDescent="0.25">
      <c r="B50" s="3" t="s">
        <v>21</v>
      </c>
      <c r="C50" s="4"/>
      <c r="D50" s="3" t="s">
        <v>23</v>
      </c>
      <c r="E50" s="4"/>
      <c r="F50" s="3" t="s">
        <v>10</v>
      </c>
      <c r="G50" s="4"/>
    </row>
  </sheetData>
  <mergeCells count="3">
    <mergeCell ref="A5:H5"/>
    <mergeCell ref="A6:H6"/>
    <mergeCell ref="A42:D42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Felipe Suero</cp:lastModifiedBy>
  <cp:lastPrinted>2022-06-01T15:44:30Z</cp:lastPrinted>
  <dcterms:created xsi:type="dcterms:W3CDTF">2021-10-11T18:45:06Z</dcterms:created>
  <dcterms:modified xsi:type="dcterms:W3CDTF">2022-09-08T18:33:32Z</dcterms:modified>
</cp:coreProperties>
</file>