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LACION DE PAGOS AÑO 2022\"/>
    </mc:Choice>
  </mc:AlternateContent>
  <xr:revisionPtr revIDLastSave="0" documentId="13_ncr:1_{6FA80B58-4EC3-4EDE-837B-7768F71993E0}" xr6:coauthVersionLast="36" xr6:coauthVersionMax="36" xr10:uidLastSave="{00000000-0000-0000-0000-000000000000}"/>
  <bookViews>
    <workbookView xWindow="0" yWindow="0" windowWidth="23970" windowHeight="9495" xr2:uid="{3001463C-2C3E-4F40-94EE-56835808C915}"/>
  </bookViews>
  <sheets>
    <sheet name="ENER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9" i="5"/>
  <c r="E42" i="5" l="1"/>
  <c r="F42" i="5"/>
</calcChain>
</file>

<file path=xl/sharedStrings.xml><?xml version="1.0" encoding="utf-8"?>
<sst xmlns="http://schemas.openxmlformats.org/spreadsheetml/2006/main" count="147" uniqueCount="55">
  <si>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</si>
  <si>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</si>
  <si>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</si>
  <si>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</si>
  <si>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</si>
  <si>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</si>
  <si>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</si>
  <si>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</si>
  <si>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</si>
  <si>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</si>
  <si>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</si>
  <si>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 xml:space="preserve">           Enc. Dept. Contabilidad</t>
  </si>
  <si>
    <t>SERVICIOS BASICOS</t>
  </si>
  <si>
    <t xml:space="preserve"> -     </t>
  </si>
  <si>
    <t>COMPLETADO</t>
  </si>
  <si>
    <t>COMPAÑÍA DOMINICANA DE TELEFONOS C POR A</t>
  </si>
  <si>
    <t xml:space="preserve"> RELACION DE PAGOS MES DE ABRIL  2022</t>
  </si>
  <si>
    <t>TOTAL DE PAGOS ABRIL</t>
  </si>
  <si>
    <t>D LICIANTHUS FLOR Y FOLLAJES, SRL</t>
  </si>
  <si>
    <t>PRODUCTOS AGROFORESTALES</t>
  </si>
  <si>
    <t>CORPORACION DEL ACUEDUCTO Y ALCANTARILLADO DE SANTO DOMINGO</t>
  </si>
  <si>
    <t>PRODUCTOS Y EQUIPOS DE LA CONSTRUCCION SGG PECONSTRU, SRL</t>
  </si>
  <si>
    <t>REPARACIONES MENORES</t>
  </si>
  <si>
    <t>ALONSO MENDEZ AMADOR</t>
  </si>
  <si>
    <t>MAQUINARIA Y EQUIPO</t>
  </si>
  <si>
    <t>PPS PEST PROTECT SOLUTIONS, SRL</t>
  </si>
  <si>
    <t>SERVICIOS TECNICOS PROFESIONALES</t>
  </si>
  <si>
    <t>MANDELA AUTOPARTS, SRL</t>
  </si>
  <si>
    <t>EDENORTE DOMINICANA S.A</t>
  </si>
  <si>
    <t>XIOMARA AMPARO INES ESPAILLAT VASQUEZ</t>
  </si>
  <si>
    <t>ALQUILERES Y SEGUROS</t>
  </si>
  <si>
    <t>BAESA MULTI SERVICE, SRL</t>
  </si>
  <si>
    <t>AYUNTAMIENTO DEL DISTRITO NACIONAL</t>
  </si>
  <si>
    <t>EMPRESA DISTIBUIDORA DEL ELECTICIDAD DEL ESTE, S.A</t>
  </si>
  <si>
    <t>ALTICE DOMINICANA, S.A</t>
  </si>
  <si>
    <t>ARTEKAL, SRL</t>
  </si>
  <si>
    <t>ALIMENTOS Y PRODUCTOS AGROFORESTALES</t>
  </si>
  <si>
    <t>VELEZ IMPORT, SRL</t>
  </si>
  <si>
    <t>VIMARTE PUBLICIDAD S.A</t>
  </si>
  <si>
    <t>PRODUCTOS UTILES VARIOS</t>
  </si>
  <si>
    <t>MULTISERVICIOS PAULA, SRL</t>
  </si>
  <si>
    <t>OFICINA GUBERNAMENTAL DE TECNOLOGIA DE LA INFORMACION Y COMUNICACIÓN</t>
  </si>
  <si>
    <t>LUIS MANUEL RAINIERO REYES TORIBIO</t>
  </si>
  <si>
    <t>HUMANO SEGUROS, SRL</t>
  </si>
  <si>
    <t>SEGUROS APS, S.A</t>
  </si>
  <si>
    <t>PA CATERING, SRL</t>
  </si>
  <si>
    <r>
      <t>ALIM</t>
    </r>
    <r>
      <rPr>
        <sz val="8"/>
        <color theme="1"/>
        <rFont val="Century Gothic"/>
        <family val="2"/>
      </rPr>
      <t>ENTOS Y PRODUCTOS AGROFORESTALES</t>
    </r>
  </si>
  <si>
    <t>SIGMA PETROLEUM, CORP. SRL</t>
  </si>
  <si>
    <t>COMBUSTIBLES Y LUBRICANTES</t>
  </si>
  <si>
    <t>ALIANZA DOMINICANA CONTRA LA CORRUPCION ADOCCO, INC</t>
  </si>
  <si>
    <t>EDENORTE DOMINICANA, S.A</t>
  </si>
  <si>
    <t>TROPIGAS DOMINICANA, SRL</t>
  </si>
  <si>
    <t xml:space="preserve">        LIC.  FELIPE SUERO CAPELLAN</t>
  </si>
  <si>
    <t>BANCO DE RESERVAS DE LA REPUBLICA DOMINICANA</t>
  </si>
  <si>
    <t>TRANSFERENCIA CORRIENTE AL SECTOR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</si>
</sst>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rgb="FF20212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14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164" fontId="2" fillId="2" borderId="0" xfId="0" applyNumberFormat="1" applyFont="1" applyFill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4" fontId="5" fillId="3" borderId="1" xfId="1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496273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48"/>
  <sheetViews>
    <sheetView tabSelected="1" workbookViewId="0">
      <selection activeCell="C53" sqref="C53"/>
    </sheetView>
  </sheetViews>
  <sheetFormatPr baseColWidth="10" defaultRowHeight="15" x14ac:dyDescent="0.25"/>
  <cols>
    <col min="1" max="1" width="11" customWidth="1"/>
    <col min="2" max="2" width="12.140625" customWidth="1"/>
    <col min="3" max="3" width="46.28515625" customWidth="1"/>
    <col min="4" max="4" width="36" customWidth="1"/>
    <col min="5" max="5" width="13.5703125" customWidth="1"/>
    <col min="6" max="6" width="16.28515625" customWidth="1"/>
    <col min="7" max="7" width="10.5703125" customWidth="1"/>
    <col min="8" max="8" width="14.5703125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25" t="s">
        <v>5</v>
      </c>
      <c r="B5" s="25"/>
      <c r="C5" s="25"/>
      <c r="D5" s="25"/>
      <c r="E5" s="25"/>
      <c r="F5" s="25"/>
      <c r="G5" s="25"/>
      <c r="H5" s="25"/>
      <c r="I5" s="1"/>
    </row>
    <row r="6" spans="1:9" x14ac:dyDescent="0.25">
      <c r="A6" s="26" t="s">
        <v>16</v>
      </c>
      <c r="B6" s="26"/>
      <c r="C6" s="26"/>
      <c r="D6" s="26"/>
      <c r="E6" s="26"/>
      <c r="F6" s="26"/>
      <c r="G6" s="26"/>
      <c r="H6" s="26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25.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6">
        <v>616</v>
      </c>
      <c r="B9" s="13">
        <v>101001577</v>
      </c>
      <c r="C9" s="17" t="s">
        <v>15</v>
      </c>
      <c r="D9" s="15" t="s">
        <v>12</v>
      </c>
      <c r="E9" s="18">
        <v>4242.8100000000004</v>
      </c>
      <c r="F9" s="19">
        <f>E9</f>
        <v>4242.8100000000004</v>
      </c>
      <c r="G9" s="13" t="s">
        <v>13</v>
      </c>
      <c r="H9" s="15" t="s">
        <v>14</v>
      </c>
    </row>
    <row r="10" spans="1:9" s="1" customFormat="1" ht="15.75" x14ac:dyDescent="0.3">
      <c r="A10" s="16">
        <v>617</v>
      </c>
      <c r="B10" s="13">
        <v>130332772</v>
      </c>
      <c r="C10" s="17" t="s">
        <v>18</v>
      </c>
      <c r="D10" s="15" t="s">
        <v>19</v>
      </c>
      <c r="E10" s="18">
        <v>24190</v>
      </c>
      <c r="F10" s="19">
        <f t="shared" ref="F10:F41" si="0">E10</f>
        <v>24190</v>
      </c>
      <c r="G10" s="13" t="s">
        <v>13</v>
      </c>
      <c r="H10" s="15" t="s">
        <v>14</v>
      </c>
    </row>
    <row r="11" spans="1:9" s="1" customFormat="1" ht="28.5" x14ac:dyDescent="0.3">
      <c r="A11" s="16">
        <v>618</v>
      </c>
      <c r="B11" s="13">
        <v>401037272</v>
      </c>
      <c r="C11" s="17" t="s">
        <v>20</v>
      </c>
      <c r="D11" s="15" t="s">
        <v>12</v>
      </c>
      <c r="E11" s="18">
        <v>561</v>
      </c>
      <c r="F11" s="19">
        <f t="shared" si="0"/>
        <v>561</v>
      </c>
      <c r="G11" s="13" t="s">
        <v>13</v>
      </c>
      <c r="H11" s="15" t="s">
        <v>14</v>
      </c>
    </row>
    <row r="12" spans="1:9" s="1" customFormat="1" ht="28.5" x14ac:dyDescent="0.3">
      <c r="A12" s="16">
        <v>622</v>
      </c>
      <c r="B12" s="13">
        <v>401037272</v>
      </c>
      <c r="C12" s="17" t="s">
        <v>20</v>
      </c>
      <c r="D12" s="15" t="s">
        <v>12</v>
      </c>
      <c r="E12" s="18">
        <v>1908</v>
      </c>
      <c r="F12" s="19">
        <f t="shared" si="0"/>
        <v>1908</v>
      </c>
      <c r="G12" s="13" t="s">
        <v>13</v>
      </c>
      <c r="H12" s="15" t="s">
        <v>14</v>
      </c>
    </row>
    <row r="13" spans="1:9" s="1" customFormat="1" ht="28.5" x14ac:dyDescent="0.3">
      <c r="A13" s="16">
        <v>631</v>
      </c>
      <c r="B13" s="13">
        <v>131834061</v>
      </c>
      <c r="C13" s="17" t="s">
        <v>21</v>
      </c>
      <c r="D13" s="15" t="s">
        <v>22</v>
      </c>
      <c r="E13" s="18">
        <v>67288.2</v>
      </c>
      <c r="F13" s="19">
        <f t="shared" si="0"/>
        <v>67288.2</v>
      </c>
      <c r="G13" s="13" t="s">
        <v>13</v>
      </c>
      <c r="H13" s="15" t="s">
        <v>14</v>
      </c>
    </row>
    <row r="14" spans="1:9" s="1" customFormat="1" ht="15.75" x14ac:dyDescent="0.3">
      <c r="A14" s="16">
        <v>632</v>
      </c>
      <c r="B14" s="13">
        <v>103651493</v>
      </c>
      <c r="C14" s="20" t="s">
        <v>23</v>
      </c>
      <c r="D14" s="20" t="s">
        <v>24</v>
      </c>
      <c r="E14" s="18">
        <v>82600</v>
      </c>
      <c r="F14" s="19">
        <f t="shared" si="0"/>
        <v>82600</v>
      </c>
      <c r="G14" s="13" t="s">
        <v>13</v>
      </c>
      <c r="H14" s="15" t="s">
        <v>14</v>
      </c>
    </row>
    <row r="15" spans="1:9" s="1" customFormat="1" ht="27" x14ac:dyDescent="0.3">
      <c r="A15" s="16">
        <v>634</v>
      </c>
      <c r="B15" s="23">
        <v>401010062</v>
      </c>
      <c r="C15" s="20" t="s">
        <v>53</v>
      </c>
      <c r="D15" s="24" t="s">
        <v>54</v>
      </c>
      <c r="E15" s="18">
        <v>1226579</v>
      </c>
      <c r="F15" s="19">
        <f t="shared" si="0"/>
        <v>1226579</v>
      </c>
      <c r="G15" s="13" t="s">
        <v>13</v>
      </c>
      <c r="H15" s="15" t="s">
        <v>14</v>
      </c>
    </row>
    <row r="16" spans="1:9" s="1" customFormat="1" ht="15.75" x14ac:dyDescent="0.3">
      <c r="A16" s="16">
        <v>635</v>
      </c>
      <c r="B16" s="21">
        <v>132074505</v>
      </c>
      <c r="C16" s="20" t="s">
        <v>25</v>
      </c>
      <c r="D16" s="20" t="s">
        <v>26</v>
      </c>
      <c r="E16" s="18">
        <v>61999.91</v>
      </c>
      <c r="F16" s="19">
        <f t="shared" si="0"/>
        <v>61999.91</v>
      </c>
      <c r="G16" s="13" t="s">
        <v>13</v>
      </c>
      <c r="H16" s="15" t="s">
        <v>14</v>
      </c>
    </row>
    <row r="17" spans="1:8" s="1" customFormat="1" ht="15.75" x14ac:dyDescent="0.3">
      <c r="A17" s="16">
        <v>636</v>
      </c>
      <c r="B17" s="13"/>
      <c r="C17" s="20" t="s">
        <v>27</v>
      </c>
      <c r="D17" s="20" t="s">
        <v>22</v>
      </c>
      <c r="E17" s="18">
        <v>642983.5</v>
      </c>
      <c r="F17" s="19">
        <f t="shared" si="0"/>
        <v>642983.5</v>
      </c>
      <c r="G17" s="13" t="s">
        <v>13</v>
      </c>
      <c r="H17" s="15" t="s">
        <v>14</v>
      </c>
    </row>
    <row r="18" spans="1:8" s="1" customFormat="1" ht="15.75" x14ac:dyDescent="0.3">
      <c r="A18" s="16">
        <v>658</v>
      </c>
      <c r="B18" s="13">
        <v>101821256</v>
      </c>
      <c r="C18" s="20" t="s">
        <v>28</v>
      </c>
      <c r="D18" s="15" t="s">
        <v>12</v>
      </c>
      <c r="E18" s="18">
        <v>2536.38</v>
      </c>
      <c r="F18" s="19">
        <f t="shared" si="0"/>
        <v>2536.38</v>
      </c>
      <c r="G18" s="13" t="s">
        <v>13</v>
      </c>
      <c r="H18" s="15" t="s">
        <v>14</v>
      </c>
    </row>
    <row r="19" spans="1:8" s="1" customFormat="1" ht="15.75" x14ac:dyDescent="0.3">
      <c r="A19" s="16">
        <v>659</v>
      </c>
      <c r="B19" s="13">
        <v>108257130</v>
      </c>
      <c r="C19" s="20" t="s">
        <v>29</v>
      </c>
      <c r="D19" s="20" t="s">
        <v>30</v>
      </c>
      <c r="E19" s="18">
        <v>33060.71</v>
      </c>
      <c r="F19" s="19">
        <f t="shared" si="0"/>
        <v>33060.71</v>
      </c>
      <c r="G19" s="13" t="s">
        <v>13</v>
      </c>
      <c r="H19" s="15" t="s">
        <v>14</v>
      </c>
    </row>
    <row r="20" spans="1:8" s="1" customFormat="1" ht="15.75" x14ac:dyDescent="0.3">
      <c r="A20" s="16">
        <v>660</v>
      </c>
      <c r="B20" s="13">
        <v>132063775</v>
      </c>
      <c r="C20" s="20" t="s">
        <v>31</v>
      </c>
      <c r="D20" s="20" t="s">
        <v>22</v>
      </c>
      <c r="E20" s="18">
        <v>41665.800000000003</v>
      </c>
      <c r="F20" s="19">
        <f t="shared" si="0"/>
        <v>41665.800000000003</v>
      </c>
      <c r="G20" s="13" t="s">
        <v>13</v>
      </c>
      <c r="H20" s="15" t="s">
        <v>14</v>
      </c>
    </row>
    <row r="21" spans="1:8" s="1" customFormat="1" ht="15.75" x14ac:dyDescent="0.3">
      <c r="A21" s="16">
        <v>661</v>
      </c>
      <c r="B21" s="13">
        <v>401007479</v>
      </c>
      <c r="C21" s="20" t="s">
        <v>32</v>
      </c>
      <c r="D21" s="15" t="s">
        <v>12</v>
      </c>
      <c r="E21" s="18">
        <v>1427</v>
      </c>
      <c r="F21" s="19">
        <f t="shared" si="0"/>
        <v>1427</v>
      </c>
      <c r="G21" s="13" t="s">
        <v>13</v>
      </c>
      <c r="H21" s="15" t="s">
        <v>14</v>
      </c>
    </row>
    <row r="22" spans="1:8" s="1" customFormat="1" ht="15.75" x14ac:dyDescent="0.3">
      <c r="A22" s="16">
        <v>662</v>
      </c>
      <c r="B22" s="13">
        <v>130528111</v>
      </c>
      <c r="C22" s="20" t="s">
        <v>33</v>
      </c>
      <c r="D22" s="20" t="s">
        <v>12</v>
      </c>
      <c r="E22" s="18">
        <v>458968.91</v>
      </c>
      <c r="F22" s="19">
        <f t="shared" si="0"/>
        <v>458968.91</v>
      </c>
      <c r="G22" s="13" t="s">
        <v>13</v>
      </c>
      <c r="H22" s="15" t="s">
        <v>14</v>
      </c>
    </row>
    <row r="23" spans="1:8" s="1" customFormat="1" ht="15.75" x14ac:dyDescent="0.3">
      <c r="A23" s="16">
        <v>663</v>
      </c>
      <c r="B23" s="13">
        <v>101618787</v>
      </c>
      <c r="C23" s="20" t="s">
        <v>34</v>
      </c>
      <c r="D23" s="20" t="s">
        <v>12</v>
      </c>
      <c r="E23" s="18">
        <v>16324.71</v>
      </c>
      <c r="F23" s="19">
        <f t="shared" si="0"/>
        <v>16324.71</v>
      </c>
      <c r="G23" s="13" t="s">
        <v>13</v>
      </c>
      <c r="H23" s="15" t="s">
        <v>14</v>
      </c>
    </row>
    <row r="24" spans="1:8" s="1" customFormat="1" ht="15.75" x14ac:dyDescent="0.3">
      <c r="A24" s="16">
        <v>704</v>
      </c>
      <c r="B24" s="13">
        <v>131888161</v>
      </c>
      <c r="C24" s="20" t="s">
        <v>35</v>
      </c>
      <c r="D24" s="28" t="s">
        <v>36</v>
      </c>
      <c r="E24" s="18">
        <v>636562.80000000005</v>
      </c>
      <c r="F24" s="19">
        <f t="shared" si="0"/>
        <v>636562.80000000005</v>
      </c>
      <c r="G24" s="13" t="s">
        <v>13</v>
      </c>
      <c r="H24" s="15" t="s">
        <v>14</v>
      </c>
    </row>
    <row r="25" spans="1:8" s="1" customFormat="1" ht="15.75" x14ac:dyDescent="0.3">
      <c r="A25" s="16">
        <v>705</v>
      </c>
      <c r="B25" s="13">
        <v>131719945</v>
      </c>
      <c r="C25" s="20" t="s">
        <v>37</v>
      </c>
      <c r="D25" s="20" t="s">
        <v>24</v>
      </c>
      <c r="E25" s="18">
        <v>225807.11</v>
      </c>
      <c r="F25" s="19">
        <f t="shared" si="0"/>
        <v>225807.11</v>
      </c>
      <c r="G25" s="13" t="s">
        <v>13</v>
      </c>
      <c r="H25" s="15" t="s">
        <v>14</v>
      </c>
    </row>
    <row r="26" spans="1:8" s="1" customFormat="1" ht="15.75" x14ac:dyDescent="0.3">
      <c r="A26" s="16">
        <v>714</v>
      </c>
      <c r="B26" s="13">
        <v>124007135</v>
      </c>
      <c r="C26" s="14" t="s">
        <v>38</v>
      </c>
      <c r="D26" s="14" t="s">
        <v>39</v>
      </c>
      <c r="E26" s="18">
        <v>265618</v>
      </c>
      <c r="F26" s="19">
        <f t="shared" si="0"/>
        <v>265618</v>
      </c>
      <c r="G26" s="13" t="s">
        <v>13</v>
      </c>
      <c r="H26" s="15" t="s">
        <v>14</v>
      </c>
    </row>
    <row r="27" spans="1:8" s="1" customFormat="1" ht="15.75" x14ac:dyDescent="0.3">
      <c r="A27" s="16">
        <v>719</v>
      </c>
      <c r="B27" s="23">
        <v>131867154</v>
      </c>
      <c r="C27" s="20" t="s">
        <v>40</v>
      </c>
      <c r="D27" s="24" t="s">
        <v>39</v>
      </c>
      <c r="E27" s="18">
        <v>153270.20000000001</v>
      </c>
      <c r="F27" s="19">
        <f t="shared" si="0"/>
        <v>153270.20000000001</v>
      </c>
      <c r="G27" s="13" t="s">
        <v>13</v>
      </c>
      <c r="H27" s="15" t="s">
        <v>14</v>
      </c>
    </row>
    <row r="28" spans="1:8" s="1" customFormat="1" ht="28.5" x14ac:dyDescent="0.3">
      <c r="A28" s="16">
        <v>722</v>
      </c>
      <c r="B28" s="22">
        <v>430019501</v>
      </c>
      <c r="C28" s="17" t="s">
        <v>41</v>
      </c>
      <c r="D28" s="15" t="s">
        <v>26</v>
      </c>
      <c r="E28" s="18">
        <v>100031.2</v>
      </c>
      <c r="F28" s="19">
        <f t="shared" si="0"/>
        <v>100031.2</v>
      </c>
      <c r="G28" s="13" t="s">
        <v>13</v>
      </c>
      <c r="H28" s="15" t="s">
        <v>14</v>
      </c>
    </row>
    <row r="29" spans="1:8" s="1" customFormat="1" ht="15.75" x14ac:dyDescent="0.3">
      <c r="A29" s="16">
        <v>723</v>
      </c>
      <c r="B29" s="13">
        <v>111932448</v>
      </c>
      <c r="C29" s="20" t="s">
        <v>42</v>
      </c>
      <c r="D29" s="20" t="s">
        <v>30</v>
      </c>
      <c r="E29" s="18">
        <v>88500</v>
      </c>
      <c r="F29" s="19">
        <f t="shared" si="0"/>
        <v>88500</v>
      </c>
      <c r="G29" s="13" t="s">
        <v>13</v>
      </c>
      <c r="H29" s="15" t="s">
        <v>14</v>
      </c>
    </row>
    <row r="30" spans="1:8" s="1" customFormat="1" ht="28.5" x14ac:dyDescent="0.3">
      <c r="A30" s="16">
        <v>724</v>
      </c>
      <c r="B30" s="13">
        <v>401037272</v>
      </c>
      <c r="C30" s="17" t="s">
        <v>20</v>
      </c>
      <c r="D30" s="15" t="s">
        <v>12</v>
      </c>
      <c r="E30" s="18">
        <v>1908</v>
      </c>
      <c r="F30" s="19">
        <f t="shared" si="0"/>
        <v>1908</v>
      </c>
      <c r="G30" s="13" t="s">
        <v>13</v>
      </c>
      <c r="H30" s="15" t="s">
        <v>14</v>
      </c>
    </row>
    <row r="31" spans="1:8" s="1" customFormat="1" ht="15.75" x14ac:dyDescent="0.3">
      <c r="A31" s="16">
        <v>725</v>
      </c>
      <c r="B31" s="13">
        <v>102017174</v>
      </c>
      <c r="C31" s="20" t="s">
        <v>43</v>
      </c>
      <c r="D31" s="20" t="s">
        <v>30</v>
      </c>
      <c r="E31" s="18">
        <v>2022483.09</v>
      </c>
      <c r="F31" s="19">
        <f t="shared" si="0"/>
        <v>2022483.09</v>
      </c>
      <c r="G31" s="13" t="s">
        <v>13</v>
      </c>
      <c r="H31" s="15" t="s">
        <v>14</v>
      </c>
    </row>
    <row r="32" spans="1:8" s="1" customFormat="1" ht="15.75" x14ac:dyDescent="0.3">
      <c r="A32" s="16">
        <v>726</v>
      </c>
      <c r="B32" s="13">
        <v>401007479</v>
      </c>
      <c r="C32" s="20" t="s">
        <v>32</v>
      </c>
      <c r="D32" s="20" t="s">
        <v>12</v>
      </c>
      <c r="E32" s="18">
        <v>1427</v>
      </c>
      <c r="F32" s="19">
        <f t="shared" si="0"/>
        <v>1427</v>
      </c>
      <c r="G32" s="13" t="s">
        <v>13</v>
      </c>
      <c r="H32" s="15" t="s">
        <v>14</v>
      </c>
    </row>
    <row r="33" spans="1:9" s="1" customFormat="1" ht="15.75" x14ac:dyDescent="0.3">
      <c r="A33" s="16">
        <v>727</v>
      </c>
      <c r="B33" s="13">
        <v>101170115</v>
      </c>
      <c r="C33" s="20" t="s">
        <v>44</v>
      </c>
      <c r="D33" s="20" t="s">
        <v>30</v>
      </c>
      <c r="E33" s="18">
        <v>2088228.52</v>
      </c>
      <c r="F33" s="19">
        <f t="shared" si="0"/>
        <v>2088228.52</v>
      </c>
      <c r="G33" s="13" t="s">
        <v>13</v>
      </c>
      <c r="H33" s="15" t="s">
        <v>14</v>
      </c>
    </row>
    <row r="34" spans="1:9" s="1" customFormat="1" ht="28.5" x14ac:dyDescent="0.3">
      <c r="A34" s="16">
        <v>728</v>
      </c>
      <c r="B34" s="13">
        <v>401037272</v>
      </c>
      <c r="C34" s="17" t="s">
        <v>20</v>
      </c>
      <c r="D34" s="15" t="s">
        <v>12</v>
      </c>
      <c r="E34" s="18">
        <v>561.6</v>
      </c>
      <c r="F34" s="19">
        <f t="shared" si="0"/>
        <v>561.6</v>
      </c>
      <c r="G34" s="13" t="s">
        <v>13</v>
      </c>
      <c r="H34" s="15" t="s">
        <v>14</v>
      </c>
    </row>
    <row r="35" spans="1:9" s="1" customFormat="1" ht="15.75" x14ac:dyDescent="0.3">
      <c r="A35" s="16">
        <v>739</v>
      </c>
      <c r="B35" s="13">
        <v>101618787</v>
      </c>
      <c r="C35" s="20" t="s">
        <v>34</v>
      </c>
      <c r="D35" s="20" t="s">
        <v>12</v>
      </c>
      <c r="E35" s="18">
        <v>16358.42</v>
      </c>
      <c r="F35" s="19">
        <f t="shared" si="0"/>
        <v>16358.42</v>
      </c>
      <c r="G35" s="13" t="s">
        <v>13</v>
      </c>
      <c r="H35" s="15" t="s">
        <v>14</v>
      </c>
    </row>
    <row r="36" spans="1:9" s="1" customFormat="1" ht="15.75" x14ac:dyDescent="0.3">
      <c r="A36" s="16">
        <v>740</v>
      </c>
      <c r="B36" s="13">
        <v>131155091</v>
      </c>
      <c r="C36" s="20" t="s">
        <v>45</v>
      </c>
      <c r="D36" s="20" t="s">
        <v>46</v>
      </c>
      <c r="E36" s="18">
        <v>163500.79999999999</v>
      </c>
      <c r="F36" s="19">
        <f t="shared" si="0"/>
        <v>163500.79999999999</v>
      </c>
      <c r="G36" s="13" t="s">
        <v>13</v>
      </c>
      <c r="H36" s="15" t="s">
        <v>14</v>
      </c>
    </row>
    <row r="37" spans="1:9" s="1" customFormat="1" ht="15.75" x14ac:dyDescent="0.3">
      <c r="A37" s="16">
        <v>741</v>
      </c>
      <c r="B37" s="13">
        <v>130689164</v>
      </c>
      <c r="C37" s="17" t="s">
        <v>47</v>
      </c>
      <c r="D37" s="15" t="s">
        <v>48</v>
      </c>
      <c r="E37" s="18">
        <v>77560</v>
      </c>
      <c r="F37" s="19">
        <f t="shared" si="0"/>
        <v>77560</v>
      </c>
      <c r="G37" s="13" t="s">
        <v>13</v>
      </c>
      <c r="H37" s="15" t="s">
        <v>14</v>
      </c>
    </row>
    <row r="38" spans="1:9" s="1" customFormat="1" ht="15.75" x14ac:dyDescent="0.3">
      <c r="A38" s="16">
        <v>742</v>
      </c>
      <c r="B38" s="13">
        <v>101001577</v>
      </c>
      <c r="C38" s="17" t="s">
        <v>15</v>
      </c>
      <c r="D38" s="15" t="s">
        <v>12</v>
      </c>
      <c r="E38" s="18">
        <v>537181.62</v>
      </c>
      <c r="F38" s="19">
        <f t="shared" si="0"/>
        <v>537181.62</v>
      </c>
      <c r="G38" s="13" t="s">
        <v>13</v>
      </c>
      <c r="H38" s="15" t="s">
        <v>14</v>
      </c>
    </row>
    <row r="39" spans="1:9" s="1" customFormat="1" ht="28.5" x14ac:dyDescent="0.3">
      <c r="A39" s="16">
        <v>743</v>
      </c>
      <c r="B39" s="13">
        <v>401510261</v>
      </c>
      <c r="C39" s="17" t="s">
        <v>49</v>
      </c>
      <c r="D39" s="20" t="s">
        <v>26</v>
      </c>
      <c r="E39" s="18">
        <v>36000</v>
      </c>
      <c r="F39" s="19">
        <f t="shared" si="0"/>
        <v>36000</v>
      </c>
      <c r="G39" s="13" t="s">
        <v>13</v>
      </c>
      <c r="H39" s="15" t="s">
        <v>14</v>
      </c>
    </row>
    <row r="40" spans="1:9" s="1" customFormat="1" ht="15.75" x14ac:dyDescent="0.3">
      <c r="A40" s="16">
        <v>744</v>
      </c>
      <c r="B40" s="13">
        <v>101821256</v>
      </c>
      <c r="C40" s="20" t="s">
        <v>50</v>
      </c>
      <c r="D40" s="20" t="s">
        <v>12</v>
      </c>
      <c r="E40" s="18">
        <v>10408.879999999999</v>
      </c>
      <c r="F40" s="19">
        <f t="shared" si="0"/>
        <v>10408.879999999999</v>
      </c>
      <c r="G40" s="13" t="s">
        <v>13</v>
      </c>
      <c r="H40" s="15" t="s">
        <v>14</v>
      </c>
    </row>
    <row r="41" spans="1:9" s="1" customFormat="1" ht="15.75" x14ac:dyDescent="0.3">
      <c r="A41" s="16">
        <v>745</v>
      </c>
      <c r="B41" s="22">
        <v>101726997</v>
      </c>
      <c r="C41" s="20" t="s">
        <v>51</v>
      </c>
      <c r="D41" s="20" t="s">
        <v>48</v>
      </c>
      <c r="E41" s="18">
        <v>14660</v>
      </c>
      <c r="F41" s="19">
        <f t="shared" si="0"/>
        <v>14660</v>
      </c>
      <c r="G41" s="13" t="s">
        <v>13</v>
      </c>
      <c r="H41" s="15" t="s">
        <v>14</v>
      </c>
    </row>
    <row r="42" spans="1:9" x14ac:dyDescent="0.25">
      <c r="A42" s="27" t="s">
        <v>17</v>
      </c>
      <c r="B42" s="27"/>
      <c r="C42" s="27"/>
      <c r="D42" s="27"/>
      <c r="E42" s="10">
        <f>SUM(E9:E41)</f>
        <v>9106403.1699999999</v>
      </c>
      <c r="F42" s="11">
        <f>SUM(F9:F41)</f>
        <v>9106403.1699999999</v>
      </c>
      <c r="G42" s="12"/>
      <c r="H42" s="12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6" spans="1:9" x14ac:dyDescent="0.25">
      <c r="B46" s="2" t="s">
        <v>52</v>
      </c>
      <c r="C46" s="2"/>
      <c r="D46" s="3"/>
      <c r="E46" s="3"/>
      <c r="F46" s="2" t="s">
        <v>9</v>
      </c>
      <c r="G46" s="2"/>
    </row>
    <row r="47" spans="1:9" x14ac:dyDescent="0.25">
      <c r="B47" s="3" t="s">
        <v>11</v>
      </c>
      <c r="C47" s="3"/>
      <c r="D47" s="3"/>
      <c r="E47" s="3"/>
      <c r="F47" s="3" t="s">
        <v>10</v>
      </c>
      <c r="G47" s="3"/>
    </row>
    <row r="48" spans="1:9" x14ac:dyDescent="0.25">
      <c r="B48" s="4"/>
      <c r="C48" s="4"/>
      <c r="D48" s="4"/>
      <c r="E48" s="4"/>
      <c r="F48" s="4"/>
      <c r="G48" s="4"/>
    </row>
  </sheetData>
  <mergeCells count="3">
    <mergeCell ref="A5:H5"/>
    <mergeCell ref="A6:H6"/>
    <mergeCell ref="A42:D42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Angie Hernandez</cp:lastModifiedBy>
  <cp:lastPrinted>2022-03-01T13:57:18Z</cp:lastPrinted>
  <dcterms:created xsi:type="dcterms:W3CDTF">2021-10-11T18:45:06Z</dcterms:created>
  <dcterms:modified xsi:type="dcterms:W3CDTF">2022-05-05T14:36:08Z</dcterms:modified>
</cp:coreProperties>
</file>