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ilone\Desktop\Publicaciones\Transparencia\Diciembre2\NOMINAS A EDITAR\2021\"/>
    </mc:Choice>
  </mc:AlternateContent>
  <xr:revisionPtr revIDLastSave="0" documentId="13_ncr:1_{9AFC2377-0298-44A3-AE37-7F66A53BEE05}" xr6:coauthVersionLast="36" xr6:coauthVersionMax="36" xr10:uidLastSave="{00000000-0000-0000-0000-000000000000}"/>
  <bookViews>
    <workbookView xWindow="0" yWindow="0" windowWidth="21600" windowHeight="8928" xr2:uid="{00000000-000D-0000-FFFF-FFFF00000000}"/>
  </bookViews>
  <sheets>
    <sheet name="FIJOS NOVIEMBRE 21 ADICIONAL" sheetId="1" r:id="rId1"/>
  </sheets>
  <calcPr calcId="191029"/>
</workbook>
</file>

<file path=xl/calcChain.xml><?xml version="1.0" encoding="utf-8"?>
<calcChain xmlns="http://schemas.openxmlformats.org/spreadsheetml/2006/main">
  <c r="K18" i="1" l="1"/>
  <c r="G18" i="1"/>
</calcChain>
</file>

<file path=xl/sharedStrings.xml><?xml version="1.0" encoding="utf-8"?>
<sst xmlns="http://schemas.openxmlformats.org/spreadsheetml/2006/main" count="223" uniqueCount="101">
  <si>
    <t>NOMBRE</t>
  </si>
  <si>
    <t>APELLIDOS</t>
  </si>
  <si>
    <t>SEXO</t>
  </si>
  <si>
    <t>CARGO</t>
  </si>
  <si>
    <t>COD_DEP</t>
  </si>
  <si>
    <t>DEPARTAMENTO</t>
  </si>
  <si>
    <t>SUELDOB</t>
  </si>
  <si>
    <t>ESTATUS</t>
  </si>
  <si>
    <t>TIPO_NOMI</t>
  </si>
  <si>
    <t>FECHA</t>
  </si>
  <si>
    <t>SUELDON</t>
  </si>
  <si>
    <t>ISR</t>
  </si>
  <si>
    <t>ISR_FAVOR</t>
  </si>
  <si>
    <t>I_379</t>
  </si>
  <si>
    <t>FONDO_A</t>
  </si>
  <si>
    <t>SAVICA</t>
  </si>
  <si>
    <t>SAV_PER</t>
  </si>
  <si>
    <t>SAV_FUN</t>
  </si>
  <si>
    <t>SAV_FUNERARIA</t>
  </si>
  <si>
    <t>SAV_OTR</t>
  </si>
  <si>
    <t>SAV_FUNDAPEC</t>
  </si>
  <si>
    <t>SEG_MED</t>
  </si>
  <si>
    <t>PRES_FON</t>
  </si>
  <si>
    <t>OPTICA</t>
  </si>
  <si>
    <t>MULTAS</t>
  </si>
  <si>
    <t>INVI</t>
  </si>
  <si>
    <t>SEG_ODONT</t>
  </si>
  <si>
    <t>REEMBOLSO</t>
  </si>
  <si>
    <t>LEY136_03</t>
  </si>
  <si>
    <t>PREST_BR</t>
  </si>
  <si>
    <t>LEY8701</t>
  </si>
  <si>
    <t>RIESGOLAB</t>
  </si>
  <si>
    <t>SFS_EMPLEADO</t>
  </si>
  <si>
    <t>SFS_EMPLEADOR</t>
  </si>
  <si>
    <t>SFS_PADRES</t>
  </si>
  <si>
    <t>APP_NOMBRE</t>
  </si>
  <si>
    <t>USUARIO_SIS</t>
  </si>
  <si>
    <t>NOMBRE_PC</t>
  </si>
  <si>
    <t>Vacuna</t>
  </si>
  <si>
    <t>CAFETERIA</t>
  </si>
  <si>
    <t>CAPITULO</t>
  </si>
  <si>
    <t>SUB_CAPITULO</t>
  </si>
  <si>
    <t>DAF</t>
  </si>
  <si>
    <t>UE</t>
  </si>
  <si>
    <t>PROGRAMA</t>
  </si>
  <si>
    <t>SUBPROGRAMA</t>
  </si>
  <si>
    <t>PROYECTO</t>
  </si>
  <si>
    <t>ACTIVIDAD</t>
  </si>
  <si>
    <t>CUENTA</t>
  </si>
  <si>
    <t>FONDO</t>
  </si>
  <si>
    <t>ORGAF</t>
  </si>
  <si>
    <t>CUENTA_PRESUP</t>
  </si>
  <si>
    <t>TIPONOMINA</t>
  </si>
  <si>
    <t>TDESCUENTO</t>
  </si>
  <si>
    <t>RONY ALEXIS</t>
  </si>
  <si>
    <t>DE LA CRUZ</t>
  </si>
  <si>
    <t>M</t>
  </si>
  <si>
    <t>MENSAJERO INTERNO</t>
  </si>
  <si>
    <t>201</t>
  </si>
  <si>
    <t>DIRECCION DE ESTUDIOS DEL SECTOR SEGURO</t>
  </si>
  <si>
    <t>FIJO</t>
  </si>
  <si>
    <t>PFA</t>
  </si>
  <si>
    <t/>
  </si>
  <si>
    <t>5127</t>
  </si>
  <si>
    <t>01</t>
  </si>
  <si>
    <t>0001</t>
  </si>
  <si>
    <t>11</t>
  </si>
  <si>
    <t>03</t>
  </si>
  <si>
    <t>00</t>
  </si>
  <si>
    <t>00000</t>
  </si>
  <si>
    <t>0100</t>
  </si>
  <si>
    <t>100</t>
  </si>
  <si>
    <t>2.1.1.1.01</t>
  </si>
  <si>
    <t xml:space="preserve">PAGO FIJO ADICIONAL </t>
  </si>
  <si>
    <t>MARIA ADELAIDA</t>
  </si>
  <si>
    <t>ST CLARE FRIAS</t>
  </si>
  <si>
    <t>F</t>
  </si>
  <si>
    <t>303</t>
  </si>
  <si>
    <t>DEPTO. DE REGISTRO Y CONTROL DE NOMINA</t>
  </si>
  <si>
    <t>MARTHA</t>
  </si>
  <si>
    <t>CARRION SANCHEZ</t>
  </si>
  <si>
    <t>AUXILIAR ADMINISTRATIVO</t>
  </si>
  <si>
    <t>502</t>
  </si>
  <si>
    <t>DIVISION DE TRANSPORTACION</t>
  </si>
  <si>
    <t>LUIS MIGUEL</t>
  </si>
  <si>
    <t>TAPIA SAVINO</t>
  </si>
  <si>
    <t>504</t>
  </si>
  <si>
    <t>SECCION DE ARCHIVO Y CORRESPONDENCIA</t>
  </si>
  <si>
    <t>ERADYS</t>
  </si>
  <si>
    <t>DIAZ ABREU</t>
  </si>
  <si>
    <t>SUPERVISOR DE MANTENIMIENTO</t>
  </si>
  <si>
    <t>508</t>
  </si>
  <si>
    <t>DEPARTAMENTO DE SEGURIDAD</t>
  </si>
  <si>
    <t>LUIS ALFREDO</t>
  </si>
  <si>
    <t>ARIAS OSORIO</t>
  </si>
  <si>
    <t>VIGILANTE</t>
  </si>
  <si>
    <t>ELENYS FELICIA</t>
  </si>
  <si>
    <t>VENTURA VIZCAINO</t>
  </si>
  <si>
    <t>912</t>
  </si>
  <si>
    <t>REGIONAL NORTE CIBAO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</si>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</sst>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dd\-mmm\-yyyy\ hh:mm:ss"/>
  </numFmts>
  <fonts count="7" x14ac:knownFonts="1">
    <font>
      <sz val="10"/>
      <name val="Arial"/>
    </font>
    <font>
      <b/>
      <sz val="10"/>
      <name val="Arial"/>
    </font>
    <font>
      <sz val="11"/>
      <name val="Courier New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1" borderId="1" xfId="0" applyNumberFormat="1" applyFont="1" applyFill="1" applyBorder="1" applyProtection="1">
      <protection locked="0"/>
    </xf>
    <xf numFmtId="0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0" fontId="0" fillId="0" borderId="0" xfId="0" applyAlignment="1"/>
    <xf numFmtId="164" fontId="0" fillId="0" borderId="0" xfId="0" applyNumberFormat="1"/>
    <xf numFmtId="0" fontId="6" fillId="0" borderId="0" xfId="0" applyNumberFormat="1" applyFont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148589</xdr:colOff>
      <xdr:row>7</xdr:row>
      <xdr:rowOff>106680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97A1D9-ED62-4405-A44C-76589D2DC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74569" cy="1318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B18"/>
  <sheetViews>
    <sheetView tabSelected="1" workbookViewId="0">
      <selection activeCell="A5" sqref="A5:D5"/>
    </sheetView>
  </sheetViews>
  <sheetFormatPr defaultColWidth="11.5546875" defaultRowHeight="13.2" x14ac:dyDescent="0.25"/>
  <cols>
    <col min="1" max="2" width="31" customWidth="1"/>
    <col min="3" max="3" width="2" customWidth="1"/>
    <col min="4" max="4" width="51" customWidth="1"/>
    <col min="5" max="5" width="5" customWidth="1"/>
    <col min="6" max="6" width="61" customWidth="1"/>
    <col min="7" max="7" width="12.88671875" bestFit="1" customWidth="1"/>
    <col min="8" max="8" width="9" customWidth="1"/>
    <col min="9" max="9" width="5" customWidth="1"/>
    <col min="10" max="10" width="26.88671875" customWidth="1"/>
    <col min="11" max="11" width="12.88671875" bestFit="1" customWidth="1"/>
    <col min="12" max="35" width="11" customWidth="1"/>
    <col min="36" max="36" width="26" customWidth="1"/>
    <col min="37" max="37" width="41" customWidth="1"/>
    <col min="38" max="38" width="21" customWidth="1"/>
    <col min="39" max="40" width="11" customWidth="1"/>
    <col min="41" max="42" width="7" customWidth="1"/>
    <col min="43" max="43" width="5" customWidth="1"/>
    <col min="44" max="44" width="7" customWidth="1"/>
    <col min="45" max="47" width="5" customWidth="1"/>
    <col min="48" max="50" width="7" customWidth="1"/>
    <col min="51" max="51" width="6" customWidth="1"/>
    <col min="52" max="52" width="14" customWidth="1"/>
    <col min="53" max="53" width="31" customWidth="1"/>
    <col min="54" max="54" width="11" customWidth="1"/>
  </cols>
  <sheetData>
    <row r="5" spans="1:54" ht="13.8" x14ac:dyDescent="0.25">
      <c r="A5" s="8"/>
      <c r="B5" s="8"/>
      <c r="C5" s="8"/>
      <c r="D5" s="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</row>
    <row r="6" spans="1:54" x14ac:dyDescent="0.25">
      <c r="A6" s="9"/>
      <c r="B6" s="9"/>
      <c r="C6" s="9"/>
      <c r="D6" s="9"/>
    </row>
    <row r="7" spans="1:54" ht="15.6" x14ac:dyDescent="0.3">
      <c r="A7" s="10"/>
      <c r="B7" s="10"/>
      <c r="C7" s="10"/>
      <c r="D7" s="10"/>
    </row>
    <row r="8" spans="1:54" x14ac:dyDescent="0.25">
      <c r="A8" s="11"/>
      <c r="B8" s="11"/>
      <c r="C8" s="11"/>
      <c r="D8" s="11"/>
    </row>
    <row r="9" spans="1:54" x14ac:dyDescent="0.25">
      <c r="A9" s="12"/>
      <c r="B9" s="12"/>
      <c r="C9" s="12"/>
      <c r="D9" s="12"/>
    </row>
    <row r="10" spans="1:54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  <c r="P10" s="1" t="s">
        <v>15</v>
      </c>
      <c r="Q10" s="1" t="s">
        <v>16</v>
      </c>
      <c r="R10" s="1" t="s">
        <v>17</v>
      </c>
      <c r="S10" s="1" t="s">
        <v>18</v>
      </c>
      <c r="T10" s="1" t="s">
        <v>19</v>
      </c>
      <c r="U10" s="1" t="s">
        <v>20</v>
      </c>
      <c r="V10" s="1" t="s">
        <v>21</v>
      </c>
      <c r="W10" s="1" t="s">
        <v>22</v>
      </c>
      <c r="X10" s="1" t="s">
        <v>23</v>
      </c>
      <c r="Y10" s="1" t="s">
        <v>24</v>
      </c>
      <c r="Z10" s="1" t="s">
        <v>25</v>
      </c>
      <c r="AA10" s="1" t="s">
        <v>26</v>
      </c>
      <c r="AB10" s="1" t="s">
        <v>27</v>
      </c>
      <c r="AC10" s="1" t="s">
        <v>28</v>
      </c>
      <c r="AD10" s="1" t="s">
        <v>29</v>
      </c>
      <c r="AE10" s="1" t="s">
        <v>30</v>
      </c>
      <c r="AF10" s="1" t="s">
        <v>31</v>
      </c>
      <c r="AG10" s="1" t="s">
        <v>32</v>
      </c>
      <c r="AH10" s="1" t="s">
        <v>33</v>
      </c>
      <c r="AI10" s="1" t="s">
        <v>34</v>
      </c>
      <c r="AJ10" s="1" t="s">
        <v>35</v>
      </c>
      <c r="AK10" s="1" t="s">
        <v>36</v>
      </c>
      <c r="AL10" s="1" t="s">
        <v>37</v>
      </c>
      <c r="AM10" s="1" t="s">
        <v>38</v>
      </c>
      <c r="AN10" s="1" t="s">
        <v>39</v>
      </c>
      <c r="AO10" s="1" t="s">
        <v>40</v>
      </c>
      <c r="AP10" s="1" t="s">
        <v>41</v>
      </c>
      <c r="AQ10" s="1" t="s">
        <v>42</v>
      </c>
      <c r="AR10" s="1" t="s">
        <v>43</v>
      </c>
      <c r="AS10" s="1" t="s">
        <v>44</v>
      </c>
      <c r="AT10" s="1" t="s">
        <v>45</v>
      </c>
      <c r="AU10" s="1" t="s">
        <v>46</v>
      </c>
      <c r="AV10" s="1" t="s">
        <v>47</v>
      </c>
      <c r="AW10" s="1" t="s">
        <v>48</v>
      </c>
      <c r="AX10" s="1" t="s">
        <v>49</v>
      </c>
      <c r="AY10" s="1" t="s">
        <v>50</v>
      </c>
      <c r="AZ10" s="1" t="s">
        <v>51</v>
      </c>
      <c r="BA10" s="1" t="s">
        <v>52</v>
      </c>
      <c r="BB10" s="1" t="s">
        <v>53</v>
      </c>
    </row>
    <row r="11" spans="1:54" ht="14.4" x14ac:dyDescent="0.3">
      <c r="A11" s="2" t="s">
        <v>54</v>
      </c>
      <c r="B11" s="2" t="s">
        <v>55</v>
      </c>
      <c r="C11" s="2" t="s">
        <v>56</v>
      </c>
      <c r="D11" s="2" t="s">
        <v>57</v>
      </c>
      <c r="E11" s="2" t="s">
        <v>58</v>
      </c>
      <c r="F11" s="2" t="s">
        <v>59</v>
      </c>
      <c r="G11" s="3">
        <v>23000</v>
      </c>
      <c r="H11" s="2" t="s">
        <v>60</v>
      </c>
      <c r="I11" s="2" t="s">
        <v>61</v>
      </c>
      <c r="J11" s="4">
        <v>44530</v>
      </c>
      <c r="K11" s="3">
        <v>21615.7</v>
      </c>
      <c r="L11" s="3">
        <v>0</v>
      </c>
      <c r="M11" s="3">
        <v>0</v>
      </c>
      <c r="N11" s="3">
        <v>660.1</v>
      </c>
      <c r="O11" s="3">
        <v>0</v>
      </c>
      <c r="P11" s="3">
        <v>25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1633</v>
      </c>
      <c r="AF11" s="3">
        <v>253</v>
      </c>
      <c r="AG11" s="3">
        <v>699.2</v>
      </c>
      <c r="AH11" s="3">
        <v>1630.7</v>
      </c>
      <c r="AI11" s="3">
        <v>0</v>
      </c>
      <c r="AJ11" s="2" t="s">
        <v>62</v>
      </c>
      <c r="AK11" s="2" t="s">
        <v>62</v>
      </c>
      <c r="AL11" s="2" t="s">
        <v>62</v>
      </c>
      <c r="AM11" s="3">
        <v>0</v>
      </c>
      <c r="AN11" s="3">
        <v>0</v>
      </c>
      <c r="AO11" s="2" t="s">
        <v>63</v>
      </c>
      <c r="AP11" s="2" t="s">
        <v>64</v>
      </c>
      <c r="AQ11" s="2" t="s">
        <v>64</v>
      </c>
      <c r="AR11" s="2" t="s">
        <v>65</v>
      </c>
      <c r="AS11" s="2" t="s">
        <v>66</v>
      </c>
      <c r="AT11" s="2" t="s">
        <v>67</v>
      </c>
      <c r="AU11" s="2" t="s">
        <v>68</v>
      </c>
      <c r="AV11" s="2" t="s">
        <v>65</v>
      </c>
      <c r="AW11" s="2" t="s">
        <v>69</v>
      </c>
      <c r="AX11" s="2" t="s">
        <v>70</v>
      </c>
      <c r="AY11" s="2" t="s">
        <v>71</v>
      </c>
      <c r="AZ11" s="2" t="s">
        <v>72</v>
      </c>
      <c r="BA11" s="2" t="s">
        <v>73</v>
      </c>
      <c r="BB11" s="3">
        <v>1384.3000000000002</v>
      </c>
    </row>
    <row r="12" spans="1:54" ht="14.4" x14ac:dyDescent="0.3">
      <c r="A12" s="2" t="s">
        <v>74</v>
      </c>
      <c r="B12" s="2" t="s">
        <v>75</v>
      </c>
      <c r="C12" s="2" t="s">
        <v>76</v>
      </c>
      <c r="D12" s="2" t="s">
        <v>57</v>
      </c>
      <c r="E12" s="2" t="s">
        <v>77</v>
      </c>
      <c r="F12" s="2" t="s">
        <v>78</v>
      </c>
      <c r="G12" s="3">
        <v>22000</v>
      </c>
      <c r="H12" s="2" t="s">
        <v>60</v>
      </c>
      <c r="I12" s="2" t="s">
        <v>61</v>
      </c>
      <c r="J12" s="4">
        <v>44530</v>
      </c>
      <c r="K12" s="3">
        <v>20674.8</v>
      </c>
      <c r="L12" s="3">
        <v>0</v>
      </c>
      <c r="M12" s="3">
        <v>0</v>
      </c>
      <c r="N12" s="3">
        <v>631.4</v>
      </c>
      <c r="O12" s="3">
        <v>0</v>
      </c>
      <c r="P12" s="3">
        <v>25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1562</v>
      </c>
      <c r="AF12" s="3">
        <v>242</v>
      </c>
      <c r="AG12" s="3">
        <v>668.8</v>
      </c>
      <c r="AH12" s="3">
        <v>1559.8</v>
      </c>
      <c r="AI12" s="3">
        <v>0</v>
      </c>
      <c r="AJ12" s="2" t="s">
        <v>62</v>
      </c>
      <c r="AK12" s="2" t="s">
        <v>62</v>
      </c>
      <c r="AL12" s="2" t="s">
        <v>62</v>
      </c>
      <c r="AM12" s="3">
        <v>0</v>
      </c>
      <c r="AN12" s="3">
        <v>0</v>
      </c>
      <c r="AO12" s="2" t="s">
        <v>63</v>
      </c>
      <c r="AP12" s="2" t="s">
        <v>64</v>
      </c>
      <c r="AQ12" s="2" t="s">
        <v>64</v>
      </c>
      <c r="AR12" s="2" t="s">
        <v>65</v>
      </c>
      <c r="AS12" s="2" t="s">
        <v>66</v>
      </c>
      <c r="AT12" s="2" t="s">
        <v>67</v>
      </c>
      <c r="AU12" s="2" t="s">
        <v>68</v>
      </c>
      <c r="AV12" s="2" t="s">
        <v>65</v>
      </c>
      <c r="AW12" s="2" t="s">
        <v>69</v>
      </c>
      <c r="AX12" s="2" t="s">
        <v>70</v>
      </c>
      <c r="AY12" s="2" t="s">
        <v>71</v>
      </c>
      <c r="AZ12" s="2" t="s">
        <v>72</v>
      </c>
      <c r="BA12" s="2" t="s">
        <v>73</v>
      </c>
      <c r="BB12" s="3">
        <v>1325.1999999999998</v>
      </c>
    </row>
    <row r="13" spans="1:54" ht="14.4" x14ac:dyDescent="0.3">
      <c r="A13" s="2" t="s">
        <v>79</v>
      </c>
      <c r="B13" s="2" t="s">
        <v>80</v>
      </c>
      <c r="C13" s="2" t="s">
        <v>56</v>
      </c>
      <c r="D13" s="2" t="s">
        <v>81</v>
      </c>
      <c r="E13" s="2" t="s">
        <v>82</v>
      </c>
      <c r="F13" s="2" t="s">
        <v>83</v>
      </c>
      <c r="G13" s="3">
        <v>25000</v>
      </c>
      <c r="H13" s="2" t="s">
        <v>60</v>
      </c>
      <c r="I13" s="2" t="s">
        <v>61</v>
      </c>
      <c r="J13" s="4">
        <v>44530</v>
      </c>
      <c r="K13" s="3">
        <v>23497.5</v>
      </c>
      <c r="L13" s="3">
        <v>0</v>
      </c>
      <c r="M13" s="3">
        <v>0</v>
      </c>
      <c r="N13" s="3">
        <v>717.5</v>
      </c>
      <c r="O13" s="3">
        <v>0</v>
      </c>
      <c r="P13" s="3">
        <v>25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1775</v>
      </c>
      <c r="AF13" s="3">
        <v>275</v>
      </c>
      <c r="AG13" s="3">
        <v>760</v>
      </c>
      <c r="AH13" s="3">
        <v>1772.5</v>
      </c>
      <c r="AI13" s="3">
        <v>0</v>
      </c>
      <c r="AJ13" s="2" t="s">
        <v>62</v>
      </c>
      <c r="AK13" s="2" t="s">
        <v>62</v>
      </c>
      <c r="AL13" s="2" t="s">
        <v>62</v>
      </c>
      <c r="AM13" s="3">
        <v>0</v>
      </c>
      <c r="AN13" s="3">
        <v>0</v>
      </c>
      <c r="AO13" s="2" t="s">
        <v>63</v>
      </c>
      <c r="AP13" s="2" t="s">
        <v>64</v>
      </c>
      <c r="AQ13" s="2" t="s">
        <v>64</v>
      </c>
      <c r="AR13" s="2" t="s">
        <v>65</v>
      </c>
      <c r="AS13" s="2" t="s">
        <v>66</v>
      </c>
      <c r="AT13" s="2" t="s">
        <v>67</v>
      </c>
      <c r="AU13" s="2" t="s">
        <v>68</v>
      </c>
      <c r="AV13" s="2" t="s">
        <v>65</v>
      </c>
      <c r="AW13" s="2" t="s">
        <v>69</v>
      </c>
      <c r="AX13" s="2" t="s">
        <v>70</v>
      </c>
      <c r="AY13" s="2" t="s">
        <v>71</v>
      </c>
      <c r="AZ13" s="2" t="s">
        <v>72</v>
      </c>
      <c r="BA13" s="2" t="s">
        <v>73</v>
      </c>
      <c r="BB13" s="3">
        <v>1502.5</v>
      </c>
    </row>
    <row r="14" spans="1:54" ht="14.4" x14ac:dyDescent="0.3">
      <c r="A14" s="2" t="s">
        <v>84</v>
      </c>
      <c r="B14" s="2" t="s">
        <v>85</v>
      </c>
      <c r="C14" s="2" t="s">
        <v>56</v>
      </c>
      <c r="D14" s="2" t="s">
        <v>57</v>
      </c>
      <c r="E14" s="2" t="s">
        <v>86</v>
      </c>
      <c r="F14" s="2" t="s">
        <v>87</v>
      </c>
      <c r="G14" s="3">
        <v>18000</v>
      </c>
      <c r="H14" s="2" t="s">
        <v>60</v>
      </c>
      <c r="I14" s="2" t="s">
        <v>61</v>
      </c>
      <c r="J14" s="4">
        <v>44530</v>
      </c>
      <c r="K14" s="3">
        <v>16911.2</v>
      </c>
      <c r="L14" s="3">
        <v>0</v>
      </c>
      <c r="M14" s="3">
        <v>0</v>
      </c>
      <c r="N14" s="3">
        <v>516.6</v>
      </c>
      <c r="O14" s="3">
        <v>0</v>
      </c>
      <c r="P14" s="3">
        <v>25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1278</v>
      </c>
      <c r="AF14" s="3">
        <v>198</v>
      </c>
      <c r="AG14" s="3">
        <v>547.20000000000005</v>
      </c>
      <c r="AH14" s="3">
        <v>1276.2</v>
      </c>
      <c r="AI14" s="3">
        <v>0</v>
      </c>
      <c r="AJ14" s="2" t="s">
        <v>62</v>
      </c>
      <c r="AK14" s="2" t="s">
        <v>62</v>
      </c>
      <c r="AL14" s="2" t="s">
        <v>62</v>
      </c>
      <c r="AM14" s="3">
        <v>0</v>
      </c>
      <c r="AN14" s="3">
        <v>0</v>
      </c>
      <c r="AO14" s="2" t="s">
        <v>63</v>
      </c>
      <c r="AP14" s="2" t="s">
        <v>64</v>
      </c>
      <c r="AQ14" s="2" t="s">
        <v>64</v>
      </c>
      <c r="AR14" s="2" t="s">
        <v>65</v>
      </c>
      <c r="AS14" s="2" t="s">
        <v>66</v>
      </c>
      <c r="AT14" s="2" t="s">
        <v>67</v>
      </c>
      <c r="AU14" s="2" t="s">
        <v>68</v>
      </c>
      <c r="AV14" s="2" t="s">
        <v>65</v>
      </c>
      <c r="AW14" s="2" t="s">
        <v>69</v>
      </c>
      <c r="AX14" s="2" t="s">
        <v>70</v>
      </c>
      <c r="AY14" s="2" t="s">
        <v>71</v>
      </c>
      <c r="AZ14" s="2" t="s">
        <v>72</v>
      </c>
      <c r="BA14" s="2" t="s">
        <v>73</v>
      </c>
      <c r="BB14" s="3">
        <v>1088.8000000000002</v>
      </c>
    </row>
    <row r="15" spans="1:54" ht="14.4" x14ac:dyDescent="0.3">
      <c r="A15" s="2" t="s">
        <v>88</v>
      </c>
      <c r="B15" s="2" t="s">
        <v>89</v>
      </c>
      <c r="C15" s="2" t="s">
        <v>56</v>
      </c>
      <c r="D15" s="2" t="s">
        <v>90</v>
      </c>
      <c r="E15" s="2" t="s">
        <v>91</v>
      </c>
      <c r="F15" s="2" t="s">
        <v>92</v>
      </c>
      <c r="G15" s="3">
        <v>25000</v>
      </c>
      <c r="H15" s="2" t="s">
        <v>60</v>
      </c>
      <c r="I15" s="2" t="s">
        <v>61</v>
      </c>
      <c r="J15" s="4">
        <v>44530</v>
      </c>
      <c r="K15" s="3">
        <v>23497.5</v>
      </c>
      <c r="L15" s="3">
        <v>0</v>
      </c>
      <c r="M15" s="3">
        <v>0</v>
      </c>
      <c r="N15" s="3">
        <v>717.5</v>
      </c>
      <c r="O15" s="3">
        <v>0</v>
      </c>
      <c r="P15" s="3">
        <v>25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1775</v>
      </c>
      <c r="AF15" s="3">
        <v>275</v>
      </c>
      <c r="AG15" s="3">
        <v>760</v>
      </c>
      <c r="AH15" s="3">
        <v>1772.5</v>
      </c>
      <c r="AI15" s="3">
        <v>0</v>
      </c>
      <c r="AJ15" s="2" t="s">
        <v>62</v>
      </c>
      <c r="AK15" s="2" t="s">
        <v>62</v>
      </c>
      <c r="AL15" s="2" t="s">
        <v>62</v>
      </c>
      <c r="AM15" s="3">
        <v>0</v>
      </c>
      <c r="AN15" s="3">
        <v>0</v>
      </c>
      <c r="AO15" s="2" t="s">
        <v>63</v>
      </c>
      <c r="AP15" s="2" t="s">
        <v>64</v>
      </c>
      <c r="AQ15" s="2" t="s">
        <v>64</v>
      </c>
      <c r="AR15" s="2" t="s">
        <v>65</v>
      </c>
      <c r="AS15" s="2" t="s">
        <v>66</v>
      </c>
      <c r="AT15" s="2" t="s">
        <v>67</v>
      </c>
      <c r="AU15" s="2" t="s">
        <v>68</v>
      </c>
      <c r="AV15" s="2" t="s">
        <v>65</v>
      </c>
      <c r="AW15" s="2" t="s">
        <v>69</v>
      </c>
      <c r="AX15" s="2" t="s">
        <v>70</v>
      </c>
      <c r="AY15" s="2" t="s">
        <v>71</v>
      </c>
      <c r="AZ15" s="2" t="s">
        <v>72</v>
      </c>
      <c r="BA15" s="2" t="s">
        <v>73</v>
      </c>
      <c r="BB15" s="3">
        <v>1502.5</v>
      </c>
    </row>
    <row r="16" spans="1:54" ht="14.4" x14ac:dyDescent="0.3">
      <c r="A16" s="2" t="s">
        <v>93</v>
      </c>
      <c r="B16" s="2" t="s">
        <v>94</v>
      </c>
      <c r="C16" s="2" t="s">
        <v>56</v>
      </c>
      <c r="D16" s="2" t="s">
        <v>95</v>
      </c>
      <c r="E16" s="2" t="s">
        <v>91</v>
      </c>
      <c r="F16" s="2" t="s">
        <v>92</v>
      </c>
      <c r="G16" s="3">
        <v>20000</v>
      </c>
      <c r="H16" s="2" t="s">
        <v>60</v>
      </c>
      <c r="I16" s="2" t="s">
        <v>61</v>
      </c>
      <c r="J16" s="4">
        <v>44530</v>
      </c>
      <c r="K16" s="3">
        <v>18793</v>
      </c>
      <c r="L16" s="3">
        <v>0</v>
      </c>
      <c r="M16" s="3">
        <v>0</v>
      </c>
      <c r="N16" s="3">
        <v>574</v>
      </c>
      <c r="O16" s="3">
        <v>0</v>
      </c>
      <c r="P16" s="3">
        <v>25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1420</v>
      </c>
      <c r="AF16" s="3">
        <v>220</v>
      </c>
      <c r="AG16" s="3">
        <v>608</v>
      </c>
      <c r="AH16" s="3">
        <v>1418</v>
      </c>
      <c r="AI16" s="3">
        <v>0</v>
      </c>
      <c r="AJ16" s="2" t="s">
        <v>62</v>
      </c>
      <c r="AK16" s="2" t="s">
        <v>62</v>
      </c>
      <c r="AL16" s="2" t="s">
        <v>62</v>
      </c>
      <c r="AM16" s="3">
        <v>0</v>
      </c>
      <c r="AN16" s="3">
        <v>0</v>
      </c>
      <c r="AO16" s="2" t="s">
        <v>63</v>
      </c>
      <c r="AP16" s="2" t="s">
        <v>64</v>
      </c>
      <c r="AQ16" s="2" t="s">
        <v>64</v>
      </c>
      <c r="AR16" s="2" t="s">
        <v>65</v>
      </c>
      <c r="AS16" s="2" t="s">
        <v>66</v>
      </c>
      <c r="AT16" s="2" t="s">
        <v>67</v>
      </c>
      <c r="AU16" s="2" t="s">
        <v>68</v>
      </c>
      <c r="AV16" s="2" t="s">
        <v>65</v>
      </c>
      <c r="AW16" s="2" t="s">
        <v>69</v>
      </c>
      <c r="AX16" s="2" t="s">
        <v>70</v>
      </c>
      <c r="AY16" s="2" t="s">
        <v>71</v>
      </c>
      <c r="AZ16" s="2" t="s">
        <v>72</v>
      </c>
      <c r="BA16" s="2" t="s">
        <v>73</v>
      </c>
      <c r="BB16" s="3">
        <v>1207</v>
      </c>
    </row>
    <row r="17" spans="1:54" ht="14.4" x14ac:dyDescent="0.3">
      <c r="A17" s="2" t="s">
        <v>96</v>
      </c>
      <c r="B17" s="2" t="s">
        <v>97</v>
      </c>
      <c r="C17" s="2" t="s">
        <v>76</v>
      </c>
      <c r="D17" s="2" t="s">
        <v>57</v>
      </c>
      <c r="E17" s="2" t="s">
        <v>98</v>
      </c>
      <c r="F17" s="2" t="s">
        <v>99</v>
      </c>
      <c r="G17" s="3">
        <v>20000</v>
      </c>
      <c r="H17" s="2" t="s">
        <v>60</v>
      </c>
      <c r="I17" s="2" t="s">
        <v>61</v>
      </c>
      <c r="J17" s="4">
        <v>44530</v>
      </c>
      <c r="K17" s="3">
        <v>18793</v>
      </c>
      <c r="L17" s="3">
        <v>0</v>
      </c>
      <c r="M17" s="3">
        <v>0</v>
      </c>
      <c r="N17" s="3">
        <v>574</v>
      </c>
      <c r="O17" s="3">
        <v>0</v>
      </c>
      <c r="P17" s="3">
        <v>25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1420</v>
      </c>
      <c r="AF17" s="3">
        <v>220</v>
      </c>
      <c r="AG17" s="3">
        <v>608</v>
      </c>
      <c r="AH17" s="3">
        <v>1418</v>
      </c>
      <c r="AI17" s="3">
        <v>0</v>
      </c>
      <c r="AJ17" s="2" t="s">
        <v>62</v>
      </c>
      <c r="AK17" s="2" t="s">
        <v>62</v>
      </c>
      <c r="AL17" s="2" t="s">
        <v>62</v>
      </c>
      <c r="AM17" s="3">
        <v>0</v>
      </c>
      <c r="AN17" s="3">
        <v>0</v>
      </c>
      <c r="AO17" s="2" t="s">
        <v>63</v>
      </c>
      <c r="AP17" s="2" t="s">
        <v>64</v>
      </c>
      <c r="AQ17" s="2" t="s">
        <v>64</v>
      </c>
      <c r="AR17" s="2" t="s">
        <v>65</v>
      </c>
      <c r="AS17" s="2" t="s">
        <v>66</v>
      </c>
      <c r="AT17" s="2" t="s">
        <v>67</v>
      </c>
      <c r="AU17" s="2" t="s">
        <v>68</v>
      </c>
      <c r="AV17" s="2" t="s">
        <v>65</v>
      </c>
      <c r="AW17" s="2" t="s">
        <v>69</v>
      </c>
      <c r="AX17" s="2" t="s">
        <v>70</v>
      </c>
      <c r="AY17" s="2" t="s">
        <v>71</v>
      </c>
      <c r="AZ17" s="2" t="s">
        <v>72</v>
      </c>
      <c r="BA17" s="2" t="s">
        <v>73</v>
      </c>
      <c r="BB17" s="3">
        <v>1207</v>
      </c>
    </row>
    <row r="18" spans="1:54" x14ac:dyDescent="0.25">
      <c r="F18" s="7" t="s">
        <v>100</v>
      </c>
      <c r="G18" s="6">
        <f>SUM(G11:G17)</f>
        <v>153000</v>
      </c>
      <c r="K18" s="6">
        <f>SUM(K11:K17)</f>
        <v>143782.70000000001</v>
      </c>
    </row>
  </sheetData>
  <mergeCells count="5">
    <mergeCell ref="A5:D5"/>
    <mergeCell ref="A6:D6"/>
    <mergeCell ref="A7:D7"/>
    <mergeCell ref="A8:D8"/>
    <mergeCell ref="A9:D9"/>
  </mergeCells>
  <pageMargins left="0.75" right="0.75" top="1" bottom="1" header="0.5" footer="0.5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FIJOS NOVIEMBRE 21 ADICIONAL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mdilone</cp:lastModifiedBy>
  <dcterms:created xsi:type="dcterms:W3CDTF">2023-08-29T18:54:43Z</dcterms:created>
  <dcterms:modified xsi:type="dcterms:W3CDTF">2024-01-30T20:08:31Z</dcterms:modified>
</cp:coreProperties>
</file>